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xml"/>
  <Override PartName="/xl/charts/chart3.xml" ContentType="application/vnd.openxmlformats-officedocument.drawingml.chart+xml"/>
  <Override PartName="/xl/drawings/drawing3.xml" ContentType="application/vnd.openxmlformats-officedocument.drawing+xml"/>
  <Override PartName="/xl/charts/chart4.xml" ContentType="application/vnd.openxmlformats-officedocument.drawingml.chart+xml"/>
  <Override PartName="/xl/theme/themeOverride2.xml" ContentType="application/vnd.openxmlformats-officedocument.themeOverride+xml"/>
  <Override PartName="/xl/drawings/drawing4.xml" ContentType="application/vnd.openxmlformats-officedocument.drawing+xml"/>
  <Override PartName="/xl/charts/chart5.xml" ContentType="application/vnd.openxmlformats-officedocument.drawingml.chart+xml"/>
  <Override PartName="/xl/theme/themeOverride3.xml" ContentType="application/vnd.openxmlformats-officedocument.themeOverride+xml"/>
  <Override PartName="/xl/drawings/drawing5.xml" ContentType="application/vnd.openxmlformats-officedocument.drawing+xml"/>
  <Override PartName="/xl/charts/chart6.xml" ContentType="application/vnd.openxmlformats-officedocument.drawingml.chart+xml"/>
  <Override PartName="/xl/theme/themeOverride4.xml" ContentType="application/vnd.openxmlformats-officedocument.themeOverride+xml"/>
  <Override PartName="/xl/drawings/drawing6.xml" ContentType="application/vnd.openxmlformats-officedocument.drawing+xml"/>
  <Override PartName="/xl/charts/chart7.xml" ContentType="application/vnd.openxmlformats-officedocument.drawingml.chart+xml"/>
  <Override PartName="/xl/theme/themeOverride5.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360" windowWidth="17505" windowHeight="5355"/>
  </bookViews>
  <sheets>
    <sheet name="Overview" sheetId="1" r:id="rId1"/>
    <sheet name="Rainbow Unit" sheetId="2" r:id="rId2"/>
    <sheet name="Brownie Unit" sheetId="3" r:id="rId3"/>
    <sheet name="Guide Unit" sheetId="4" r:id="rId4"/>
    <sheet name="The Senior Section Unit" sheetId="5" r:id="rId5"/>
    <sheet name="Joint Unit" sheetId="6" r:id="rId6"/>
  </sheets>
  <calcPr calcId="145621"/>
</workbook>
</file>

<file path=xl/calcChain.xml><?xml version="1.0" encoding="utf-8"?>
<calcChain xmlns="http://schemas.openxmlformats.org/spreadsheetml/2006/main">
  <c r="D9" i="1" l="1"/>
  <c r="E9" i="1"/>
  <c r="F9" i="1"/>
  <c r="C9" i="1"/>
  <c r="N28" i="6" l="1"/>
  <c r="M28" i="6"/>
  <c r="L28" i="6"/>
  <c r="K28" i="6"/>
  <c r="J28" i="6"/>
  <c r="I28" i="6"/>
  <c r="H28" i="6"/>
  <c r="G28" i="6"/>
  <c r="F28" i="6"/>
  <c r="E28" i="6"/>
  <c r="D28" i="6"/>
  <c r="C28" i="6"/>
  <c r="N28" i="5"/>
  <c r="M28" i="5"/>
  <c r="L28" i="5"/>
  <c r="K28" i="5"/>
  <c r="J28" i="5"/>
  <c r="I28" i="5"/>
  <c r="H28" i="5"/>
  <c r="G28" i="5"/>
  <c r="F28" i="5"/>
  <c r="E28" i="5"/>
  <c r="D28" i="5"/>
  <c r="C28" i="5"/>
  <c r="N28" i="4"/>
  <c r="M28" i="4"/>
  <c r="L28" i="4"/>
  <c r="K28" i="4"/>
  <c r="J28" i="4"/>
  <c r="I28" i="4"/>
  <c r="H28" i="4"/>
  <c r="G28" i="4"/>
  <c r="F28" i="4"/>
  <c r="E28" i="4"/>
  <c r="D28" i="4"/>
  <c r="C28" i="4"/>
  <c r="N28" i="3"/>
  <c r="M28" i="3"/>
  <c r="L28" i="3"/>
  <c r="K28" i="3"/>
  <c r="J28" i="3"/>
  <c r="I28" i="3"/>
  <c r="H28" i="3"/>
  <c r="G28" i="3"/>
  <c r="F28" i="3"/>
  <c r="E28" i="3"/>
  <c r="D28" i="3"/>
  <c r="C28" i="3"/>
  <c r="D28" i="2"/>
  <c r="E28" i="2"/>
  <c r="F28" i="2"/>
  <c r="G28" i="2"/>
  <c r="H28" i="2"/>
  <c r="I28" i="2"/>
  <c r="J28" i="2"/>
  <c r="K28" i="2"/>
  <c r="L28" i="2"/>
  <c r="M28" i="2"/>
  <c r="N28" i="2"/>
  <c r="C28" i="2"/>
  <c r="D21" i="1"/>
  <c r="E21" i="1"/>
  <c r="F21" i="1"/>
  <c r="G21" i="1"/>
  <c r="H21" i="1"/>
  <c r="I21" i="1"/>
  <c r="J21" i="1"/>
  <c r="K21" i="1"/>
  <c r="L21" i="1"/>
  <c r="M21" i="1"/>
  <c r="N21" i="1"/>
  <c r="C21" i="1"/>
</calcChain>
</file>

<file path=xl/sharedStrings.xml><?xml version="1.0" encoding="utf-8"?>
<sst xmlns="http://schemas.openxmlformats.org/spreadsheetml/2006/main" count="229" uniqueCount="57">
  <si>
    <t>January</t>
  </si>
  <si>
    <t>February</t>
  </si>
  <si>
    <t>March</t>
  </si>
  <si>
    <t>April</t>
  </si>
  <si>
    <t>May</t>
  </si>
  <si>
    <t>June</t>
  </si>
  <si>
    <t>July</t>
  </si>
  <si>
    <t>August</t>
  </si>
  <si>
    <t>September</t>
  </si>
  <si>
    <t>October</t>
  </si>
  <si>
    <t>November</t>
  </si>
  <si>
    <t>December</t>
  </si>
  <si>
    <t>Number of Rainbows</t>
  </si>
  <si>
    <t>Number of Brownies</t>
  </si>
  <si>
    <t>Number of Guides</t>
  </si>
  <si>
    <t>Number of members of the Senior Section (main role in a Senior Section unit)</t>
  </si>
  <si>
    <t>Total number of girls on the waiting to join list</t>
  </si>
  <si>
    <t>Number of Senior Section units</t>
  </si>
  <si>
    <t>Number of Rainbow units</t>
  </si>
  <si>
    <t>Number of Brownie units</t>
  </si>
  <si>
    <t>Number of Guide units</t>
  </si>
  <si>
    <t>Number of members aged 4</t>
  </si>
  <si>
    <t>Number of members aged 5</t>
  </si>
  <si>
    <t>Number of members aged 6</t>
  </si>
  <si>
    <t>Number of members aged 7</t>
  </si>
  <si>
    <t>Number of members aged 8</t>
  </si>
  <si>
    <t>Number of members aged 9</t>
  </si>
  <si>
    <t>Number of members aged 10</t>
  </si>
  <si>
    <t>Number of members aged 11</t>
  </si>
  <si>
    <t>Number of members aged 12</t>
  </si>
  <si>
    <t>Number of members aged 13</t>
  </si>
  <si>
    <t>Number of members aged 14</t>
  </si>
  <si>
    <t>Number of members aged 15</t>
  </si>
  <si>
    <t>Number of members aged 16</t>
  </si>
  <si>
    <t>Number of members aged 17</t>
  </si>
  <si>
    <t>Number of members aged 18</t>
  </si>
  <si>
    <t>Number of members aged 19</t>
  </si>
  <si>
    <t>Number of members aged 20</t>
  </si>
  <si>
    <t>Number of members aged 21</t>
  </si>
  <si>
    <t>Number of members aged 22</t>
  </si>
  <si>
    <t>Number of members aged 23</t>
  </si>
  <si>
    <t>Number of members aged 24</t>
  </si>
  <si>
    <t>Number of members aged 25</t>
  </si>
  <si>
    <t>Total</t>
  </si>
  <si>
    <t>Number of Joint units</t>
  </si>
  <si>
    <t>Total number of units</t>
  </si>
  <si>
    <t>Number of Volunteers 
(main role as a volunteer in this area)</t>
  </si>
  <si>
    <t>Age error (aged 0 - 3 or 26+)</t>
  </si>
  <si>
    <t>Total number of young members (based on main role)</t>
  </si>
  <si>
    <t>A girl can only join Brownies from their seventh birthday and any girls under this should be investigated with the unit’s Leader.  The age of transfer is flexible but no individual can hold a young members role after their 26th birthday. A girl moves on to the next section when she:
• has reached the minimum age for entry into the new section (10 for Guides and 14 for The Senior Section)
• has found out about the new section and the unit to which she is moving
• feels ready and happy to make the transfer
• She may only be a member of one section at a time.</t>
  </si>
  <si>
    <t>A girl can only join Guides from their tenth birthday and any girls under this should be investigated with the unit’s Leader.  The age of transfer is flexible but no individual can hold a young members role after their 26th birthday. A girl moves on to the next section when she:
• has reached the minimum age for entry into the new section (14 for The Senior Section)
• has found out about the new section and the unit to which she is moving
• feels ready and happy to make the transfer
• She may only be a member of one section at a time.</t>
  </si>
  <si>
    <t xml:space="preserve">A girl can only join The Senior Section from their fourteenth birthday and any girls under this should be investigated with the unit’s Leader.  The age of transfer is flexible but no individual can hold a young members role after their 26th birthday. </t>
  </si>
  <si>
    <t>The age of transfer is flexible but no individual can hold a young members role after their 26th birthday. A girl moves on to the next section when she:
• has reached the minimum age for entry into the new section (7 for Brownies, 10 for Guides and 14 for The Senior Section)
• has found out about the new section and the unit to which she is moving
• feels ready and happy to make the transfer
• She may only be a member of one section at a time.</t>
  </si>
  <si>
    <t>To complete this page of the document you will need to use the summary page of the Section Age Profile report (page 2) and the number of girls on the waiting to join list on Join Us.</t>
  </si>
  <si>
    <t>To complete this page of the document you will need to use the summary page of the Section Age Profile report (page 2)</t>
  </si>
  <si>
    <t xml:space="preserve">A girl can only join Rainbows from their fifth birthday (fourth in Ulster) and any girls under this should be investigated with the unit’s Leader.  The age of transfer is flexible but no individual can hold a young members role after their 26th birthday. A girl moves on to the next section when she:
• has reached the minimum age for entry into the new section (7 for Brownies, 10 for Guides and 14 for The Senior Section)
• has found out about the new section and the unit to which she is moving
• feels ready and happy to make the transfer
• She may only be a member of one section at a time.
</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</si>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</sst>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Trebuchet MS"/>
      <family val="2"/>
    </font>
    <font>
      <b/>
      <sz val="11"/>
      <color theme="1"/>
      <name val="Trebuchet MS"/>
      <family val="2"/>
    </font>
  </fonts>
  <fills count="3">
    <fill>
      <patternFill patternType="none"/>
    </fill>
    <fill>
      <patternFill patternType="gray125"/>
    </fill>
    <fill>
      <patternFill patternType="solid">
        <fgColor theme="0" tint="-4.9989318521683403E-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42">
    <xf numFmtId="0" fontId="0" fillId="0" borderId="0" xfId="0"/>
    <xf numFmtId="0" fontId="0" fillId="0" borderId="1" xfId="0" applyBorder="1"/>
    <xf numFmtId="0" fontId="0" fillId="0" borderId="2" xfId="0" applyBorder="1"/>
    <xf numFmtId="0" fontId="0" fillId="0" borderId="3" xfId="0" applyBorder="1" applyAlignment="1">
      <alignment textRotation="90"/>
    </xf>
    <xf numFmtId="0" fontId="0" fillId="0" borderId="4" xfId="0" applyBorder="1" applyAlignment="1">
      <alignment textRotation="90"/>
    </xf>
    <xf numFmtId="0" fontId="0" fillId="0" borderId="5" xfId="0" applyBorder="1"/>
    <xf numFmtId="0" fontId="0" fillId="0" borderId="6" xfId="0" applyBorder="1"/>
    <xf numFmtId="0" fontId="0" fillId="0" borderId="2" xfId="0" applyBorder="1" applyAlignment="1">
      <alignment horizontal="center" vertical="center"/>
    </xf>
    <xf numFmtId="0" fontId="0" fillId="0" borderId="3" xfId="0" applyBorder="1" applyAlignment="1">
      <alignment horizontal="center" vertical="center" textRotation="90"/>
    </xf>
    <xf numFmtId="0" fontId="0" fillId="0" borderId="4" xfId="0" applyBorder="1" applyAlignment="1">
      <alignment horizontal="center" vertical="center" textRotation="90"/>
    </xf>
    <xf numFmtId="0" fontId="0" fillId="0" borderId="5" xfId="0" applyBorder="1" applyAlignment="1">
      <alignment horizontal="center" vertical="center"/>
    </xf>
    <xf numFmtId="0" fontId="0" fillId="0" borderId="1" xfId="0" applyBorder="1" applyAlignment="1">
      <alignment horizontal="center" vertical="center"/>
    </xf>
    <xf numFmtId="0" fontId="0" fillId="0" borderId="6" xfId="0" applyBorder="1" applyAlignment="1">
      <alignment horizontal="center" vertical="center"/>
    </xf>
    <xf numFmtId="0" fontId="0" fillId="0" borderId="5" xfId="0" applyBorder="1" applyAlignment="1">
      <alignment horizontal="center" vertical="center" wrapText="1"/>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xf numFmtId="0" fontId="0" fillId="0" borderId="11" xfId="0" applyBorder="1"/>
    <xf numFmtId="0" fontId="0" fillId="0" borderId="12" xfId="0" applyBorder="1"/>
    <xf numFmtId="0" fontId="1" fillId="0" borderId="5" xfId="0" applyFont="1" applyBorder="1" applyAlignment="1">
      <alignment horizontal="center" vertical="center" wrapText="1"/>
    </xf>
    <xf numFmtId="0" fontId="1" fillId="0" borderId="1" xfId="0" applyFont="1" applyBorder="1" applyAlignment="1">
      <alignment horizontal="center" vertical="center"/>
    </xf>
    <xf numFmtId="0" fontId="1" fillId="0" borderId="7" xfId="0" applyFont="1" applyBorder="1"/>
    <xf numFmtId="0" fontId="1" fillId="0" borderId="8" xfId="0" applyFont="1" applyBorder="1"/>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6" xfId="0" applyFont="1" applyBorder="1" applyAlignment="1">
      <alignment horizontal="center" vertical="center"/>
    </xf>
    <xf numFmtId="0" fontId="1" fillId="0" borderId="9" xfId="0" applyFont="1" applyBorder="1"/>
    <xf numFmtId="0" fontId="1" fillId="0" borderId="9" xfId="0" applyFont="1" applyBorder="1" applyAlignment="1">
      <alignment horizontal="center" vertical="center"/>
    </xf>
    <xf numFmtId="0" fontId="0" fillId="2" borderId="1" xfId="0" applyFill="1" applyBorder="1" applyAlignment="1">
      <alignment horizontal="center" vertical="center"/>
    </xf>
    <xf numFmtId="0" fontId="1" fillId="2" borderId="1" xfId="0" applyFont="1" applyFill="1" applyBorder="1" applyAlignment="1">
      <alignment horizontal="center" vertical="center"/>
    </xf>
    <xf numFmtId="0" fontId="0" fillId="2" borderId="8" xfId="0" applyFill="1" applyBorder="1" applyAlignment="1">
      <alignment horizontal="center" vertical="center"/>
    </xf>
    <xf numFmtId="0" fontId="1" fillId="2" borderId="8" xfId="0" applyFont="1" applyFill="1" applyBorder="1"/>
    <xf numFmtId="0" fontId="0" fillId="0" borderId="13" xfId="0" applyBorder="1" applyAlignment="1">
      <alignment horizontal="center" wrapText="1"/>
    </xf>
    <xf numFmtId="0" fontId="0" fillId="0" borderId="14" xfId="0" applyBorder="1" applyAlignment="1">
      <alignment horizontal="center" wrapText="1"/>
    </xf>
    <xf numFmtId="0" fontId="0" fillId="0" borderId="15" xfId="0" applyBorder="1" applyAlignment="1">
      <alignment horizontal="center" wrapText="1"/>
    </xf>
    <xf numFmtId="0" fontId="0" fillId="0" borderId="13" xfId="0" applyBorder="1" applyAlignment="1">
      <alignment horizontal="left" wrapText="1"/>
    </xf>
    <xf numFmtId="0" fontId="0" fillId="0" borderId="14" xfId="0" applyBorder="1" applyAlignment="1">
      <alignment horizontal="left" wrapText="1"/>
    </xf>
    <xf numFmtId="0" fontId="0" fillId="0" borderId="15" xfId="0" applyBorder="1" applyAlignment="1">
      <alignment horizontal="left" wrapText="1"/>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cellXfs>
  <cellStyles count="1">
    <cellStyle name="Normal" xfId="0" builtinId="0"/>
  </cellStyles>
  <dxfs count="0"/>
  <tableStyles count="0" defaultTableStyle="TableStyleMedium2" defaultPivotStyle="PivotStyleLight16"/>
  <colors>
    <mruColors>
      <color rgb="FFFDE8D2"/>
      <color rgb="FFFCD9D6"/>
      <color rgb="FFCCEBEF"/>
      <color rgb="FF83ABD8"/>
      <color rgb="FF4E88C7"/>
      <color rgb="FFD64C91"/>
      <color rgb="FFD3D4D5"/>
      <color rgb="FFB286BD"/>
      <color rgb="FFF9B061"/>
      <color rgb="FFFFE97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4.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5.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latin typeface="Trebuchet MS" panose="020B0603020202020204" pitchFamily="34" charset="0"/>
              </a:rPr>
              <a:t>Number of Members</a:t>
            </a:r>
            <a:r>
              <a:rPr lang="en-GB" sz="1800" b="1" i="0" u="none" strike="noStrike" baseline="0">
                <a:latin typeface="Trebuchet MS" panose="020B0603020202020204" pitchFamily="34" charset="0"/>
              </a:rPr>
              <a:t> </a:t>
            </a:r>
            <a:endParaRPr lang="en-GB">
              <a:latin typeface="Trebuchet MS" panose="020B0603020202020204" pitchFamily="34" charset="0"/>
            </a:endParaRPr>
          </a:p>
        </c:rich>
      </c:tx>
      <c:layout>
        <c:manualLayout>
          <c:xMode val="edge"/>
          <c:yMode val="edge"/>
          <c:x val="0.16580004185202901"/>
          <c:y val="3.3755269277271037E-2"/>
        </c:manualLayout>
      </c:layout>
      <c:overlay val="0"/>
    </c:title>
    <c:autoTitleDeleted val="0"/>
    <c:plotArea>
      <c:layout>
        <c:manualLayout>
          <c:layoutTarget val="inner"/>
          <c:xMode val="edge"/>
          <c:yMode val="edge"/>
          <c:x val="7.0202943093193193E-2"/>
          <c:y val="0.1499863329860654"/>
          <c:w val="0.64458439918343957"/>
          <c:h val="0.65542995216113076"/>
        </c:manualLayout>
      </c:layout>
      <c:lineChart>
        <c:grouping val="standard"/>
        <c:varyColors val="0"/>
        <c:ser>
          <c:idx val="0"/>
          <c:order val="0"/>
          <c:tx>
            <c:strRef>
              <c:f>Overview!$B$5</c:f>
              <c:strCache>
                <c:ptCount val="1"/>
                <c:pt idx="0">
                  <c:v>Number of Rainbows</c:v>
                </c:pt>
              </c:strCache>
            </c:strRef>
          </c:tx>
          <c:spPr>
            <a:ln>
              <a:solidFill>
                <a:srgbClr val="EF3F30"/>
              </a:solidFill>
            </a:ln>
          </c:spPr>
          <c:marker>
            <c:symbol val="none"/>
          </c:marker>
          <c:cat>
            <c:strRef>
              <c:f>Overview!$C$4:$N$4</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Overview!$C$5:$N$5</c:f>
              <c:numCache>
                <c:formatCode>General</c:formatCode>
                <c:ptCount val="12"/>
                <c:pt idx="0">
                  <c:v>231</c:v>
                </c:pt>
                <c:pt idx="1">
                  <c:v>226</c:v>
                </c:pt>
                <c:pt idx="2">
                  <c:v>228</c:v>
                </c:pt>
                <c:pt idx="3">
                  <c:v>234</c:v>
                </c:pt>
                <c:pt idx="4">
                  <c:v>232</c:v>
                </c:pt>
                <c:pt idx="5">
                  <c:v>229</c:v>
                </c:pt>
                <c:pt idx="6">
                  <c:v>212</c:v>
                </c:pt>
                <c:pt idx="7">
                  <c:v>213</c:v>
                </c:pt>
                <c:pt idx="8">
                  <c:v>199</c:v>
                </c:pt>
                <c:pt idx="9">
                  <c:v>212</c:v>
                </c:pt>
              </c:numCache>
            </c:numRef>
          </c:val>
          <c:smooth val="0"/>
        </c:ser>
        <c:ser>
          <c:idx val="1"/>
          <c:order val="1"/>
          <c:tx>
            <c:strRef>
              <c:f>Overview!$B$6</c:f>
              <c:strCache>
                <c:ptCount val="1"/>
                <c:pt idx="0">
                  <c:v>Number of Brownies</c:v>
                </c:pt>
              </c:strCache>
            </c:strRef>
          </c:tx>
          <c:spPr>
            <a:ln>
              <a:solidFill>
                <a:srgbClr val="FFD400"/>
              </a:solidFill>
            </a:ln>
          </c:spPr>
          <c:marker>
            <c:symbol val="none"/>
          </c:marker>
          <c:cat>
            <c:strRef>
              <c:f>Overview!$C$4:$N$4</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Overview!$C$6:$N$6</c:f>
              <c:numCache>
                <c:formatCode>General</c:formatCode>
                <c:ptCount val="12"/>
                <c:pt idx="0">
                  <c:v>430</c:v>
                </c:pt>
                <c:pt idx="1">
                  <c:v>428</c:v>
                </c:pt>
                <c:pt idx="2">
                  <c:v>435</c:v>
                </c:pt>
                <c:pt idx="3">
                  <c:v>433</c:v>
                </c:pt>
                <c:pt idx="4">
                  <c:v>431</c:v>
                </c:pt>
                <c:pt idx="5">
                  <c:v>434</c:v>
                </c:pt>
                <c:pt idx="6">
                  <c:v>421</c:v>
                </c:pt>
                <c:pt idx="7">
                  <c:v>414</c:v>
                </c:pt>
                <c:pt idx="8">
                  <c:v>424</c:v>
                </c:pt>
                <c:pt idx="9">
                  <c:v>440</c:v>
                </c:pt>
              </c:numCache>
            </c:numRef>
          </c:val>
          <c:smooth val="0"/>
        </c:ser>
        <c:ser>
          <c:idx val="2"/>
          <c:order val="2"/>
          <c:tx>
            <c:strRef>
              <c:f>Overview!$B$7</c:f>
              <c:strCache>
                <c:ptCount val="1"/>
                <c:pt idx="0">
                  <c:v>Number of Guides</c:v>
                </c:pt>
              </c:strCache>
            </c:strRef>
          </c:tx>
          <c:spPr>
            <a:ln>
              <a:solidFill>
                <a:srgbClr val="0072BC"/>
              </a:solidFill>
            </a:ln>
          </c:spPr>
          <c:marker>
            <c:symbol val="none"/>
          </c:marker>
          <c:cat>
            <c:strRef>
              <c:f>Overview!$C$4:$N$4</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Overview!$C$7:$N$7</c:f>
              <c:numCache>
                <c:formatCode>General</c:formatCode>
                <c:ptCount val="12"/>
                <c:pt idx="0">
                  <c:v>138</c:v>
                </c:pt>
                <c:pt idx="1">
                  <c:v>135</c:v>
                </c:pt>
                <c:pt idx="2">
                  <c:v>136</c:v>
                </c:pt>
                <c:pt idx="3">
                  <c:v>133</c:v>
                </c:pt>
                <c:pt idx="4">
                  <c:v>133</c:v>
                </c:pt>
                <c:pt idx="5">
                  <c:v>131</c:v>
                </c:pt>
                <c:pt idx="6">
                  <c:v>133</c:v>
                </c:pt>
                <c:pt idx="7">
                  <c:v>134</c:v>
                </c:pt>
                <c:pt idx="8">
                  <c:v>138</c:v>
                </c:pt>
                <c:pt idx="9">
                  <c:v>131</c:v>
                </c:pt>
              </c:numCache>
            </c:numRef>
          </c:val>
          <c:smooth val="0"/>
        </c:ser>
        <c:ser>
          <c:idx val="3"/>
          <c:order val="3"/>
          <c:tx>
            <c:strRef>
              <c:f>Overview!$B$8</c:f>
              <c:strCache>
                <c:ptCount val="1"/>
                <c:pt idx="0">
                  <c:v>Number of members of the Senior Section (main role in a Senior Section unit)</c:v>
                </c:pt>
              </c:strCache>
            </c:strRef>
          </c:tx>
          <c:spPr>
            <a:ln>
              <a:solidFill>
                <a:srgbClr val="009DAD"/>
              </a:solidFill>
            </a:ln>
          </c:spPr>
          <c:marker>
            <c:symbol val="none"/>
          </c:marker>
          <c:cat>
            <c:strRef>
              <c:f>Overview!$C$4:$N$4</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Overview!$C$8:$N$8</c:f>
              <c:numCache>
                <c:formatCode>General</c:formatCode>
                <c:ptCount val="12"/>
                <c:pt idx="0">
                  <c:v>38</c:v>
                </c:pt>
                <c:pt idx="1">
                  <c:v>34</c:v>
                </c:pt>
                <c:pt idx="2">
                  <c:v>34</c:v>
                </c:pt>
                <c:pt idx="3">
                  <c:v>34</c:v>
                </c:pt>
                <c:pt idx="4">
                  <c:v>34</c:v>
                </c:pt>
                <c:pt idx="5">
                  <c:v>33</c:v>
                </c:pt>
                <c:pt idx="6">
                  <c:v>33</c:v>
                </c:pt>
                <c:pt idx="7">
                  <c:v>33</c:v>
                </c:pt>
                <c:pt idx="8">
                  <c:v>29</c:v>
                </c:pt>
                <c:pt idx="9">
                  <c:v>29</c:v>
                </c:pt>
              </c:numCache>
            </c:numRef>
          </c:val>
          <c:smooth val="0"/>
        </c:ser>
        <c:dLbls>
          <c:dLblPos val="t"/>
          <c:showLegendKey val="0"/>
          <c:showVal val="1"/>
          <c:showCatName val="0"/>
          <c:showSerName val="0"/>
          <c:showPercent val="0"/>
          <c:showBubbleSize val="0"/>
        </c:dLbls>
        <c:marker val="1"/>
        <c:smooth val="0"/>
        <c:axId val="78178176"/>
        <c:axId val="78179712"/>
      </c:lineChart>
      <c:catAx>
        <c:axId val="78178176"/>
        <c:scaling>
          <c:orientation val="minMax"/>
        </c:scaling>
        <c:delete val="0"/>
        <c:axPos val="b"/>
        <c:majorTickMark val="out"/>
        <c:minorTickMark val="none"/>
        <c:tickLblPos val="nextTo"/>
        <c:crossAx val="78179712"/>
        <c:crosses val="autoZero"/>
        <c:auto val="1"/>
        <c:lblAlgn val="ctr"/>
        <c:lblOffset val="100"/>
        <c:noMultiLvlLbl val="0"/>
      </c:catAx>
      <c:valAx>
        <c:axId val="78179712"/>
        <c:scaling>
          <c:orientation val="minMax"/>
        </c:scaling>
        <c:delete val="0"/>
        <c:axPos val="l"/>
        <c:majorGridlines/>
        <c:numFmt formatCode="General" sourceLinked="1"/>
        <c:majorTickMark val="out"/>
        <c:minorTickMark val="none"/>
        <c:tickLblPos val="nextTo"/>
        <c:crossAx val="78178176"/>
        <c:crosses val="autoZero"/>
        <c:crossBetween val="between"/>
      </c:valAx>
    </c:plotArea>
    <c:legend>
      <c:legendPos val="r"/>
      <c:layout>
        <c:manualLayout>
          <c:xMode val="edge"/>
          <c:yMode val="edge"/>
          <c:x val="0.73483867434322558"/>
          <c:y val="3.4457964961666657E-2"/>
          <c:w val="0.24246596579087223"/>
          <c:h val="0.92590259550889475"/>
        </c:manualLayout>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GB"/>
              <a:t>Number of units</a:t>
            </a:r>
          </a:p>
        </c:rich>
      </c:tx>
      <c:layout>
        <c:manualLayout>
          <c:xMode val="edge"/>
          <c:yMode val="edge"/>
          <c:x val="0.16580004185202901"/>
          <c:y val="3.3755269277271037E-2"/>
        </c:manualLayout>
      </c:layout>
      <c:overlay val="0"/>
    </c:title>
    <c:autoTitleDeleted val="0"/>
    <c:plotArea>
      <c:layout>
        <c:manualLayout>
          <c:layoutTarget val="inner"/>
          <c:xMode val="edge"/>
          <c:yMode val="edge"/>
          <c:x val="7.0202943093193193E-2"/>
          <c:y val="0.1499863329860654"/>
          <c:w val="0.64458439918343957"/>
          <c:h val="0.65542995216113076"/>
        </c:manualLayout>
      </c:layout>
      <c:lineChart>
        <c:grouping val="standard"/>
        <c:varyColors val="0"/>
        <c:ser>
          <c:idx val="0"/>
          <c:order val="0"/>
          <c:tx>
            <c:strRef>
              <c:f>Overview!$B$16</c:f>
              <c:strCache>
                <c:ptCount val="1"/>
                <c:pt idx="0">
                  <c:v>Number of Rainbow units</c:v>
                </c:pt>
              </c:strCache>
            </c:strRef>
          </c:tx>
          <c:spPr>
            <a:ln>
              <a:solidFill>
                <a:srgbClr val="EF3F30"/>
              </a:solidFill>
            </a:ln>
          </c:spPr>
          <c:marker>
            <c:symbol val="none"/>
          </c:marker>
          <c:cat>
            <c:strRef>
              <c:f>Overview!$C$15:$N$15</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Overview!$C$16:$N$16</c:f>
              <c:numCache>
                <c:formatCode>General</c:formatCode>
                <c:ptCount val="12"/>
                <c:pt idx="0">
                  <c:v>14</c:v>
                </c:pt>
                <c:pt idx="1">
                  <c:v>13</c:v>
                </c:pt>
                <c:pt idx="2">
                  <c:v>13</c:v>
                </c:pt>
                <c:pt idx="3">
                  <c:v>13</c:v>
                </c:pt>
                <c:pt idx="4">
                  <c:v>13</c:v>
                </c:pt>
                <c:pt idx="5">
                  <c:v>13</c:v>
                </c:pt>
                <c:pt idx="6">
                  <c:v>13</c:v>
                </c:pt>
                <c:pt idx="7">
                  <c:v>13</c:v>
                </c:pt>
                <c:pt idx="8">
                  <c:v>13</c:v>
                </c:pt>
                <c:pt idx="9">
                  <c:v>13</c:v>
                </c:pt>
              </c:numCache>
            </c:numRef>
          </c:val>
          <c:smooth val="0"/>
        </c:ser>
        <c:ser>
          <c:idx val="1"/>
          <c:order val="1"/>
          <c:tx>
            <c:strRef>
              <c:f>Overview!$B$17</c:f>
              <c:strCache>
                <c:ptCount val="1"/>
                <c:pt idx="0">
                  <c:v>Number of Brownie units</c:v>
                </c:pt>
              </c:strCache>
            </c:strRef>
          </c:tx>
          <c:spPr>
            <a:ln>
              <a:solidFill>
                <a:srgbClr val="FFD400"/>
              </a:solidFill>
            </a:ln>
          </c:spPr>
          <c:marker>
            <c:symbol val="none"/>
          </c:marker>
          <c:cat>
            <c:strRef>
              <c:f>Overview!$C$15:$N$15</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Overview!$C$17:$N$17</c:f>
              <c:numCache>
                <c:formatCode>General</c:formatCode>
                <c:ptCount val="12"/>
                <c:pt idx="0">
                  <c:v>20</c:v>
                </c:pt>
                <c:pt idx="1">
                  <c:v>20</c:v>
                </c:pt>
                <c:pt idx="2">
                  <c:v>20</c:v>
                </c:pt>
                <c:pt idx="3">
                  <c:v>21</c:v>
                </c:pt>
                <c:pt idx="4">
                  <c:v>21</c:v>
                </c:pt>
                <c:pt idx="5">
                  <c:v>21</c:v>
                </c:pt>
                <c:pt idx="6">
                  <c:v>22</c:v>
                </c:pt>
                <c:pt idx="7">
                  <c:v>22</c:v>
                </c:pt>
                <c:pt idx="8">
                  <c:v>22</c:v>
                </c:pt>
                <c:pt idx="9">
                  <c:v>22</c:v>
                </c:pt>
              </c:numCache>
            </c:numRef>
          </c:val>
          <c:smooth val="0"/>
        </c:ser>
        <c:ser>
          <c:idx val="2"/>
          <c:order val="2"/>
          <c:tx>
            <c:strRef>
              <c:f>Overview!$B$18</c:f>
              <c:strCache>
                <c:ptCount val="1"/>
                <c:pt idx="0">
                  <c:v>Number of Guide units</c:v>
                </c:pt>
              </c:strCache>
            </c:strRef>
          </c:tx>
          <c:spPr>
            <a:ln>
              <a:solidFill>
                <a:srgbClr val="0072BC"/>
              </a:solidFill>
            </a:ln>
          </c:spPr>
          <c:marker>
            <c:symbol val="none"/>
          </c:marker>
          <c:cat>
            <c:strRef>
              <c:f>Overview!$C$15:$N$15</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Overview!$C$18:$N$18</c:f>
              <c:numCache>
                <c:formatCode>General</c:formatCode>
                <c:ptCount val="12"/>
                <c:pt idx="0">
                  <c:v>6</c:v>
                </c:pt>
                <c:pt idx="1">
                  <c:v>6</c:v>
                </c:pt>
                <c:pt idx="2">
                  <c:v>6</c:v>
                </c:pt>
                <c:pt idx="3">
                  <c:v>6</c:v>
                </c:pt>
                <c:pt idx="4">
                  <c:v>6</c:v>
                </c:pt>
                <c:pt idx="5">
                  <c:v>6</c:v>
                </c:pt>
                <c:pt idx="6">
                  <c:v>6</c:v>
                </c:pt>
                <c:pt idx="7">
                  <c:v>6</c:v>
                </c:pt>
                <c:pt idx="8">
                  <c:v>6</c:v>
                </c:pt>
                <c:pt idx="9">
                  <c:v>6</c:v>
                </c:pt>
              </c:numCache>
            </c:numRef>
          </c:val>
          <c:smooth val="0"/>
        </c:ser>
        <c:ser>
          <c:idx val="3"/>
          <c:order val="3"/>
          <c:tx>
            <c:strRef>
              <c:f>Overview!$B$19</c:f>
              <c:strCache>
                <c:ptCount val="1"/>
                <c:pt idx="0">
                  <c:v>Number of Senior Section units</c:v>
                </c:pt>
              </c:strCache>
            </c:strRef>
          </c:tx>
          <c:spPr>
            <a:ln>
              <a:solidFill>
                <a:srgbClr val="009DAD"/>
              </a:solidFill>
            </a:ln>
          </c:spPr>
          <c:marker>
            <c:symbol val="none"/>
          </c:marker>
          <c:cat>
            <c:strRef>
              <c:f>Overview!$C$15:$N$15</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Overview!$C$19:$N$19</c:f>
              <c:numCache>
                <c:formatCode>General</c:formatCode>
                <c:ptCount val="12"/>
                <c:pt idx="0">
                  <c:v>3</c:v>
                </c:pt>
                <c:pt idx="1">
                  <c:v>3</c:v>
                </c:pt>
                <c:pt idx="2">
                  <c:v>3</c:v>
                </c:pt>
                <c:pt idx="3">
                  <c:v>3</c:v>
                </c:pt>
                <c:pt idx="4">
                  <c:v>3</c:v>
                </c:pt>
                <c:pt idx="5">
                  <c:v>3</c:v>
                </c:pt>
                <c:pt idx="6">
                  <c:v>3</c:v>
                </c:pt>
                <c:pt idx="7">
                  <c:v>3</c:v>
                </c:pt>
                <c:pt idx="8">
                  <c:v>3</c:v>
                </c:pt>
                <c:pt idx="9">
                  <c:v>3</c:v>
                </c:pt>
              </c:numCache>
            </c:numRef>
          </c:val>
          <c:smooth val="0"/>
        </c:ser>
        <c:ser>
          <c:idx val="4"/>
          <c:order val="4"/>
          <c:tx>
            <c:strRef>
              <c:f>Overview!$B$20</c:f>
              <c:strCache>
                <c:ptCount val="1"/>
                <c:pt idx="0">
                  <c:v>Number of Joint units</c:v>
                </c:pt>
              </c:strCache>
            </c:strRef>
          </c:tx>
          <c:marker>
            <c:symbol val="none"/>
          </c:marker>
          <c:cat>
            <c:strRef>
              <c:f>Overview!$C$15:$N$15</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Overview!$C$20:$N$20</c:f>
              <c:numCache>
                <c:formatCode>General</c:formatCode>
                <c:ptCount val="12"/>
                <c:pt idx="0">
                  <c:v>0</c:v>
                </c:pt>
                <c:pt idx="1">
                  <c:v>0</c:v>
                </c:pt>
                <c:pt idx="2">
                  <c:v>0</c:v>
                </c:pt>
                <c:pt idx="3">
                  <c:v>0</c:v>
                </c:pt>
                <c:pt idx="4">
                  <c:v>0</c:v>
                </c:pt>
                <c:pt idx="5">
                  <c:v>0</c:v>
                </c:pt>
                <c:pt idx="6">
                  <c:v>0</c:v>
                </c:pt>
                <c:pt idx="7">
                  <c:v>0</c:v>
                </c:pt>
                <c:pt idx="8">
                  <c:v>0</c:v>
                </c:pt>
                <c:pt idx="9">
                  <c:v>0</c:v>
                </c:pt>
              </c:numCache>
            </c:numRef>
          </c:val>
          <c:smooth val="0"/>
        </c:ser>
        <c:dLbls>
          <c:dLblPos val="t"/>
          <c:showLegendKey val="0"/>
          <c:showVal val="1"/>
          <c:showCatName val="0"/>
          <c:showSerName val="0"/>
          <c:showPercent val="0"/>
          <c:showBubbleSize val="0"/>
        </c:dLbls>
        <c:marker val="1"/>
        <c:smooth val="0"/>
        <c:axId val="78247040"/>
        <c:axId val="78248576"/>
      </c:lineChart>
      <c:catAx>
        <c:axId val="78247040"/>
        <c:scaling>
          <c:orientation val="minMax"/>
        </c:scaling>
        <c:delete val="0"/>
        <c:axPos val="b"/>
        <c:majorTickMark val="out"/>
        <c:minorTickMark val="none"/>
        <c:tickLblPos val="nextTo"/>
        <c:crossAx val="78248576"/>
        <c:crosses val="autoZero"/>
        <c:auto val="1"/>
        <c:lblAlgn val="ctr"/>
        <c:lblOffset val="100"/>
        <c:noMultiLvlLbl val="0"/>
      </c:catAx>
      <c:valAx>
        <c:axId val="78248576"/>
        <c:scaling>
          <c:orientation val="minMax"/>
        </c:scaling>
        <c:delete val="0"/>
        <c:axPos val="l"/>
        <c:majorGridlines/>
        <c:numFmt formatCode="General" sourceLinked="1"/>
        <c:majorTickMark val="out"/>
        <c:minorTickMark val="none"/>
        <c:tickLblPos val="nextTo"/>
        <c:crossAx val="78247040"/>
        <c:crosses val="autoZero"/>
        <c:crossBetween val="between"/>
      </c:valAx>
    </c:plotArea>
    <c:legend>
      <c:legendPos val="r"/>
      <c:layout>
        <c:manualLayout>
          <c:xMode val="edge"/>
          <c:yMode val="edge"/>
          <c:x val="0.73483867434322558"/>
          <c:y val="3.4457964961666657E-2"/>
          <c:w val="0.24246596579087223"/>
          <c:h val="0.92590259550889475"/>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'Rainbow Unit'!$B$5</c:f>
              <c:strCache>
                <c:ptCount val="1"/>
                <c:pt idx="0">
                  <c:v>Number of members aged 4</c:v>
                </c:pt>
              </c:strCache>
            </c:strRef>
          </c:tx>
          <c:spPr>
            <a:solidFill>
              <a:srgbClr val="0072BC"/>
            </a:solidFill>
          </c:spPr>
          <c:invertIfNegative val="0"/>
          <c:cat>
            <c:strRef>
              <c:f>'Rainbow Unit'!$C$4:$N$4</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'Rainbow Unit'!$C$5:$N$5</c:f>
              <c:numCache>
                <c:formatCode>General</c:formatCode>
                <c:ptCount val="12"/>
                <c:pt idx="4">
                  <c:v>3</c:v>
                </c:pt>
                <c:pt idx="5">
                  <c:v>1</c:v>
                </c:pt>
                <c:pt idx="6">
                  <c:v>0</c:v>
                </c:pt>
                <c:pt idx="7">
                  <c:v>0</c:v>
                </c:pt>
                <c:pt idx="8">
                  <c:v>0</c:v>
                </c:pt>
                <c:pt idx="9">
                  <c:v>0</c:v>
                </c:pt>
              </c:numCache>
            </c:numRef>
          </c:val>
        </c:ser>
        <c:ser>
          <c:idx val="1"/>
          <c:order val="1"/>
          <c:tx>
            <c:strRef>
              <c:f>'Rainbow Unit'!$B$6</c:f>
              <c:strCache>
                <c:ptCount val="1"/>
                <c:pt idx="0">
                  <c:v>Number of members aged 5</c:v>
                </c:pt>
              </c:strCache>
            </c:strRef>
          </c:tx>
          <c:spPr>
            <a:solidFill>
              <a:srgbClr val="009DAD"/>
            </a:solidFill>
          </c:spPr>
          <c:invertIfNegative val="0"/>
          <c:cat>
            <c:strRef>
              <c:f>'Rainbow Unit'!$C$4:$N$4</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'Rainbow Unit'!$C$6:$N$6</c:f>
              <c:numCache>
                <c:formatCode>General</c:formatCode>
                <c:ptCount val="12"/>
                <c:pt idx="4">
                  <c:v>79</c:v>
                </c:pt>
                <c:pt idx="5">
                  <c:v>75</c:v>
                </c:pt>
                <c:pt idx="6">
                  <c:v>58</c:v>
                </c:pt>
                <c:pt idx="7">
                  <c:v>54</c:v>
                </c:pt>
                <c:pt idx="8">
                  <c:v>65</c:v>
                </c:pt>
                <c:pt idx="9">
                  <c:v>89</c:v>
                </c:pt>
              </c:numCache>
            </c:numRef>
          </c:val>
        </c:ser>
        <c:ser>
          <c:idx val="2"/>
          <c:order val="2"/>
          <c:tx>
            <c:strRef>
              <c:f>'Rainbow Unit'!$B$7</c:f>
              <c:strCache>
                <c:ptCount val="1"/>
                <c:pt idx="0">
                  <c:v>Number of members aged 6</c:v>
                </c:pt>
              </c:strCache>
            </c:strRef>
          </c:tx>
          <c:spPr>
            <a:solidFill>
              <a:srgbClr val="EF3F30"/>
            </a:solidFill>
          </c:spPr>
          <c:invertIfNegative val="0"/>
          <c:cat>
            <c:strRef>
              <c:f>'Rainbow Unit'!$C$4:$N$4</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'Rainbow Unit'!$C$7:$N$7</c:f>
              <c:numCache>
                <c:formatCode>General</c:formatCode>
                <c:ptCount val="12"/>
                <c:pt idx="4">
                  <c:v>132</c:v>
                </c:pt>
                <c:pt idx="5">
                  <c:v>119</c:v>
                </c:pt>
                <c:pt idx="6">
                  <c:v>113</c:v>
                </c:pt>
                <c:pt idx="7">
                  <c:v>112</c:v>
                </c:pt>
                <c:pt idx="8">
                  <c:v>115</c:v>
                </c:pt>
                <c:pt idx="9">
                  <c:v>114</c:v>
                </c:pt>
              </c:numCache>
            </c:numRef>
          </c:val>
        </c:ser>
        <c:ser>
          <c:idx val="3"/>
          <c:order val="3"/>
          <c:tx>
            <c:strRef>
              <c:f>'Rainbow Unit'!$B$8</c:f>
              <c:strCache>
                <c:ptCount val="1"/>
                <c:pt idx="0">
                  <c:v>Number of members aged 7</c:v>
                </c:pt>
              </c:strCache>
            </c:strRef>
          </c:tx>
          <c:spPr>
            <a:solidFill>
              <a:srgbClr val="FFD400"/>
            </a:solidFill>
          </c:spPr>
          <c:invertIfNegative val="0"/>
          <c:cat>
            <c:strRef>
              <c:f>'Rainbow Unit'!$C$4:$N$4</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'Rainbow Unit'!$C$8:$N$8</c:f>
              <c:numCache>
                <c:formatCode>General</c:formatCode>
                <c:ptCount val="12"/>
                <c:pt idx="4">
                  <c:v>18</c:v>
                </c:pt>
                <c:pt idx="5">
                  <c:v>34</c:v>
                </c:pt>
                <c:pt idx="6">
                  <c:v>40</c:v>
                </c:pt>
                <c:pt idx="7">
                  <c:v>46</c:v>
                </c:pt>
                <c:pt idx="8">
                  <c:v>19</c:v>
                </c:pt>
                <c:pt idx="9">
                  <c:v>9</c:v>
                </c:pt>
              </c:numCache>
            </c:numRef>
          </c:val>
        </c:ser>
        <c:dLbls>
          <c:showLegendKey val="0"/>
          <c:showVal val="1"/>
          <c:showCatName val="0"/>
          <c:showSerName val="0"/>
          <c:showPercent val="0"/>
          <c:showBubbleSize val="0"/>
        </c:dLbls>
        <c:gapWidth val="150"/>
        <c:overlap val="100"/>
        <c:axId val="83828096"/>
        <c:axId val="83842176"/>
      </c:barChart>
      <c:catAx>
        <c:axId val="83828096"/>
        <c:scaling>
          <c:orientation val="minMax"/>
        </c:scaling>
        <c:delete val="0"/>
        <c:axPos val="b"/>
        <c:majorTickMark val="out"/>
        <c:minorTickMark val="none"/>
        <c:tickLblPos val="nextTo"/>
        <c:crossAx val="83842176"/>
        <c:crosses val="autoZero"/>
        <c:auto val="1"/>
        <c:lblAlgn val="ctr"/>
        <c:lblOffset val="100"/>
        <c:noMultiLvlLbl val="0"/>
      </c:catAx>
      <c:valAx>
        <c:axId val="83842176"/>
        <c:scaling>
          <c:orientation val="minMax"/>
        </c:scaling>
        <c:delete val="0"/>
        <c:axPos val="l"/>
        <c:majorGridlines/>
        <c:numFmt formatCode="General" sourceLinked="0"/>
        <c:majorTickMark val="out"/>
        <c:minorTickMark val="none"/>
        <c:tickLblPos val="nextTo"/>
        <c:crossAx val="83828096"/>
        <c:crosses val="autoZero"/>
        <c:crossBetween val="between"/>
        <c:majorUnit val="10"/>
      </c:valAx>
    </c:plotArea>
    <c:legend>
      <c:legendPos val="r"/>
      <c:overlay val="0"/>
    </c:legend>
    <c:plotVisOnly val="1"/>
    <c:dispBlanksAs val="gap"/>
    <c:showDLblsOverMax val="0"/>
  </c:chart>
  <c:txPr>
    <a:bodyPr/>
    <a:lstStyle/>
    <a:p>
      <a:pPr>
        <a:defRPr>
          <a:latin typeface="Trebuchet MS" panose="020B0603020202020204" pitchFamily="34"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barChart>
        <c:barDir val="col"/>
        <c:grouping val="stacked"/>
        <c:varyColors val="0"/>
        <c:ser>
          <c:idx val="0"/>
          <c:order val="0"/>
          <c:tx>
            <c:strRef>
              <c:f>'Brownie Unit'!$B$7</c:f>
              <c:strCache>
                <c:ptCount val="1"/>
                <c:pt idx="0">
                  <c:v>Number of members aged 6</c:v>
                </c:pt>
              </c:strCache>
            </c:strRef>
          </c:tx>
          <c:spPr>
            <a:solidFill>
              <a:srgbClr val="0072BC"/>
            </a:solidFill>
          </c:spPr>
          <c:invertIfNegative val="0"/>
          <c:cat>
            <c:strRef>
              <c:f>'Brownie Unit'!$C$4:$N$4</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'Brownie Unit'!$C$7:$N$7</c:f>
              <c:numCache>
                <c:formatCode>General</c:formatCode>
                <c:ptCount val="12"/>
                <c:pt idx="4">
                  <c:v>1</c:v>
                </c:pt>
              </c:numCache>
            </c:numRef>
          </c:val>
        </c:ser>
        <c:ser>
          <c:idx val="1"/>
          <c:order val="1"/>
          <c:tx>
            <c:strRef>
              <c:f>'Brownie Unit'!$B$8</c:f>
              <c:strCache>
                <c:ptCount val="1"/>
                <c:pt idx="0">
                  <c:v>Number of members aged 7</c:v>
                </c:pt>
              </c:strCache>
            </c:strRef>
          </c:tx>
          <c:spPr>
            <a:solidFill>
              <a:srgbClr val="009DAD"/>
            </a:solidFill>
          </c:spPr>
          <c:invertIfNegative val="0"/>
          <c:cat>
            <c:strRef>
              <c:f>'Brownie Unit'!$C$4:$N$4</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'Brownie Unit'!$C$8:$N$8</c:f>
              <c:numCache>
                <c:formatCode>General</c:formatCode>
                <c:ptCount val="12"/>
                <c:pt idx="4">
                  <c:v>109</c:v>
                </c:pt>
                <c:pt idx="5">
                  <c:v>110</c:v>
                </c:pt>
                <c:pt idx="6">
                  <c:v>100</c:v>
                </c:pt>
                <c:pt idx="7">
                  <c:v>94</c:v>
                </c:pt>
                <c:pt idx="8">
                  <c:v>114</c:v>
                </c:pt>
                <c:pt idx="9">
                  <c:v>135</c:v>
                </c:pt>
              </c:numCache>
            </c:numRef>
          </c:val>
        </c:ser>
        <c:ser>
          <c:idx val="2"/>
          <c:order val="2"/>
          <c:tx>
            <c:strRef>
              <c:f>'Brownie Unit'!$B$9</c:f>
              <c:strCache>
                <c:ptCount val="1"/>
                <c:pt idx="0">
                  <c:v>Number of members aged 8</c:v>
                </c:pt>
              </c:strCache>
            </c:strRef>
          </c:tx>
          <c:spPr>
            <a:solidFill>
              <a:srgbClr val="EF3F30"/>
            </a:solidFill>
          </c:spPr>
          <c:invertIfNegative val="0"/>
          <c:cat>
            <c:strRef>
              <c:f>'Brownie Unit'!$C$4:$N$4</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'Brownie Unit'!$C$9:$N$9</c:f>
              <c:numCache>
                <c:formatCode>General</c:formatCode>
                <c:ptCount val="12"/>
                <c:pt idx="4">
                  <c:v>127</c:v>
                </c:pt>
                <c:pt idx="5">
                  <c:v>131</c:v>
                </c:pt>
                <c:pt idx="6">
                  <c:v>119</c:v>
                </c:pt>
                <c:pt idx="7">
                  <c:v>120</c:v>
                </c:pt>
                <c:pt idx="8">
                  <c:v>116</c:v>
                </c:pt>
                <c:pt idx="9">
                  <c:v>118</c:v>
                </c:pt>
              </c:numCache>
            </c:numRef>
          </c:val>
        </c:ser>
        <c:ser>
          <c:idx val="3"/>
          <c:order val="3"/>
          <c:tx>
            <c:strRef>
              <c:f>'Brownie Unit'!$B$10</c:f>
              <c:strCache>
                <c:ptCount val="1"/>
                <c:pt idx="0">
                  <c:v>Number of members aged 9</c:v>
                </c:pt>
              </c:strCache>
            </c:strRef>
          </c:tx>
          <c:spPr>
            <a:solidFill>
              <a:srgbClr val="FFD400"/>
            </a:solidFill>
          </c:spPr>
          <c:invertIfNegative val="0"/>
          <c:cat>
            <c:strRef>
              <c:f>'Brownie Unit'!$C$4:$N$4</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'Brownie Unit'!$C$10:$N$10</c:f>
              <c:numCache>
                <c:formatCode>General</c:formatCode>
                <c:ptCount val="12"/>
                <c:pt idx="4">
                  <c:v>133</c:v>
                </c:pt>
                <c:pt idx="5">
                  <c:v>126</c:v>
                </c:pt>
                <c:pt idx="6">
                  <c:v>126</c:v>
                </c:pt>
                <c:pt idx="7">
                  <c:v>125</c:v>
                </c:pt>
                <c:pt idx="8">
                  <c:v>122</c:v>
                </c:pt>
                <c:pt idx="9">
                  <c:v>111</c:v>
                </c:pt>
              </c:numCache>
            </c:numRef>
          </c:val>
        </c:ser>
        <c:ser>
          <c:idx val="4"/>
          <c:order val="4"/>
          <c:tx>
            <c:strRef>
              <c:f>'Brownie Unit'!$B$11</c:f>
              <c:strCache>
                <c:ptCount val="1"/>
                <c:pt idx="0">
                  <c:v>Number of members aged 10</c:v>
                </c:pt>
              </c:strCache>
            </c:strRef>
          </c:tx>
          <c:spPr>
            <a:solidFill>
              <a:srgbClr val="F78E1E"/>
            </a:solidFill>
          </c:spPr>
          <c:invertIfNegative val="0"/>
          <c:cat>
            <c:strRef>
              <c:f>'Brownie Unit'!$C$4:$N$4</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'Brownie Unit'!$C$11:$N$11</c:f>
              <c:numCache>
                <c:formatCode>General</c:formatCode>
                <c:ptCount val="12"/>
                <c:pt idx="4">
                  <c:v>60</c:v>
                </c:pt>
                <c:pt idx="5">
                  <c:v>66</c:v>
                </c:pt>
                <c:pt idx="6">
                  <c:v>73</c:v>
                </c:pt>
                <c:pt idx="7">
                  <c:v>74</c:v>
                </c:pt>
                <c:pt idx="8">
                  <c:v>72</c:v>
                </c:pt>
                <c:pt idx="9">
                  <c:v>75</c:v>
                </c:pt>
              </c:numCache>
            </c:numRef>
          </c:val>
        </c:ser>
        <c:ser>
          <c:idx val="5"/>
          <c:order val="5"/>
          <c:tx>
            <c:strRef>
              <c:f>'Brownie Unit'!$B$12</c:f>
              <c:strCache>
                <c:ptCount val="1"/>
                <c:pt idx="0">
                  <c:v>Number of members aged 11</c:v>
                </c:pt>
              </c:strCache>
            </c:strRef>
          </c:tx>
          <c:spPr>
            <a:solidFill>
              <a:srgbClr val="8B52A1"/>
            </a:solidFill>
          </c:spPr>
          <c:invertIfNegative val="0"/>
          <c:cat>
            <c:strRef>
              <c:f>'Brownie Unit'!$C$4:$N$4</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'Brownie Unit'!$C$12:$N$12</c:f>
              <c:numCache>
                <c:formatCode>General</c:formatCode>
                <c:ptCount val="12"/>
                <c:pt idx="4">
                  <c:v>1</c:v>
                </c:pt>
                <c:pt idx="5">
                  <c:v>1</c:v>
                </c:pt>
                <c:pt idx="6">
                  <c:v>3</c:v>
                </c:pt>
                <c:pt idx="7">
                  <c:v>1</c:v>
                </c:pt>
                <c:pt idx="9">
                  <c:v>1</c:v>
                </c:pt>
              </c:numCache>
            </c:numRef>
          </c:val>
        </c:ser>
        <c:dLbls>
          <c:showLegendKey val="0"/>
          <c:showVal val="1"/>
          <c:showCatName val="0"/>
          <c:showSerName val="0"/>
          <c:showPercent val="0"/>
          <c:showBubbleSize val="0"/>
        </c:dLbls>
        <c:gapWidth val="150"/>
        <c:overlap val="100"/>
        <c:axId val="83947520"/>
        <c:axId val="83949056"/>
      </c:barChart>
      <c:catAx>
        <c:axId val="83947520"/>
        <c:scaling>
          <c:orientation val="minMax"/>
        </c:scaling>
        <c:delete val="0"/>
        <c:axPos val="b"/>
        <c:majorTickMark val="out"/>
        <c:minorTickMark val="none"/>
        <c:tickLblPos val="nextTo"/>
        <c:crossAx val="83949056"/>
        <c:crosses val="autoZero"/>
        <c:auto val="1"/>
        <c:lblAlgn val="ctr"/>
        <c:lblOffset val="100"/>
        <c:noMultiLvlLbl val="0"/>
      </c:catAx>
      <c:valAx>
        <c:axId val="83949056"/>
        <c:scaling>
          <c:orientation val="minMax"/>
        </c:scaling>
        <c:delete val="0"/>
        <c:axPos val="l"/>
        <c:majorGridlines/>
        <c:numFmt formatCode="General" sourceLinked="0"/>
        <c:majorTickMark val="out"/>
        <c:minorTickMark val="none"/>
        <c:tickLblPos val="nextTo"/>
        <c:crossAx val="83947520"/>
        <c:crosses val="autoZero"/>
        <c:crossBetween val="between"/>
        <c:majorUnit val="10"/>
      </c:valAx>
    </c:plotArea>
    <c:legend>
      <c:legendPos val="r"/>
      <c:overlay val="0"/>
    </c:legend>
    <c:plotVisOnly val="1"/>
    <c:dispBlanksAs val="gap"/>
    <c:showDLblsOverMax val="0"/>
  </c:chart>
  <c:txPr>
    <a:bodyPr/>
    <a:lstStyle/>
    <a:p>
      <a:pPr>
        <a:defRPr>
          <a:latin typeface="Trebuchet MS" panose="020B0603020202020204" pitchFamily="34"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barChart>
        <c:barDir val="col"/>
        <c:grouping val="stacked"/>
        <c:varyColors val="0"/>
        <c:ser>
          <c:idx val="0"/>
          <c:order val="0"/>
          <c:tx>
            <c:strRef>
              <c:f>'Guide Unit'!$B$10</c:f>
              <c:strCache>
                <c:ptCount val="1"/>
                <c:pt idx="0">
                  <c:v>Number of members aged 9</c:v>
                </c:pt>
              </c:strCache>
            </c:strRef>
          </c:tx>
          <c:spPr>
            <a:solidFill>
              <a:srgbClr val="0072BC"/>
            </a:solidFill>
          </c:spPr>
          <c:invertIfNegative val="0"/>
          <c:cat>
            <c:strRef>
              <c:f>'Guide Unit'!$C$4:$N$4</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'Guide Unit'!$C$10:$N$10</c:f>
              <c:numCache>
                <c:formatCode>General</c:formatCode>
                <c:ptCount val="12"/>
              </c:numCache>
            </c:numRef>
          </c:val>
        </c:ser>
        <c:ser>
          <c:idx val="1"/>
          <c:order val="1"/>
          <c:tx>
            <c:strRef>
              <c:f>'Guide Unit'!$B$11</c:f>
              <c:strCache>
                <c:ptCount val="1"/>
                <c:pt idx="0">
                  <c:v>Number of members aged 10</c:v>
                </c:pt>
              </c:strCache>
            </c:strRef>
          </c:tx>
          <c:spPr>
            <a:solidFill>
              <a:srgbClr val="009DAD"/>
            </a:solidFill>
          </c:spPr>
          <c:invertIfNegative val="0"/>
          <c:cat>
            <c:strRef>
              <c:f>'Guide Unit'!$C$4:$N$4</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'Guide Unit'!$C$11:$N$11</c:f>
              <c:numCache>
                <c:formatCode>General</c:formatCode>
                <c:ptCount val="12"/>
                <c:pt idx="4">
                  <c:v>13</c:v>
                </c:pt>
                <c:pt idx="5">
                  <c:v>12</c:v>
                </c:pt>
                <c:pt idx="6">
                  <c:v>8</c:v>
                </c:pt>
                <c:pt idx="7">
                  <c:v>6</c:v>
                </c:pt>
                <c:pt idx="8">
                  <c:v>11</c:v>
                </c:pt>
                <c:pt idx="9">
                  <c:v>10</c:v>
                </c:pt>
              </c:numCache>
            </c:numRef>
          </c:val>
        </c:ser>
        <c:ser>
          <c:idx val="2"/>
          <c:order val="2"/>
          <c:tx>
            <c:strRef>
              <c:f>'Guide Unit'!$B$12</c:f>
              <c:strCache>
                <c:ptCount val="1"/>
                <c:pt idx="0">
                  <c:v>Number of members aged 11</c:v>
                </c:pt>
              </c:strCache>
            </c:strRef>
          </c:tx>
          <c:spPr>
            <a:solidFill>
              <a:srgbClr val="EF3F30"/>
            </a:solidFill>
          </c:spPr>
          <c:invertIfNegative val="0"/>
          <c:cat>
            <c:strRef>
              <c:f>'Guide Unit'!$C$4:$N$4</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'Guide Unit'!$C$12:$N$12</c:f>
              <c:numCache>
                <c:formatCode>General</c:formatCode>
                <c:ptCount val="12"/>
                <c:pt idx="4">
                  <c:v>40</c:v>
                </c:pt>
                <c:pt idx="5">
                  <c:v>38</c:v>
                </c:pt>
                <c:pt idx="6">
                  <c:v>35</c:v>
                </c:pt>
                <c:pt idx="7">
                  <c:v>35</c:v>
                </c:pt>
                <c:pt idx="8">
                  <c:v>37</c:v>
                </c:pt>
                <c:pt idx="9">
                  <c:v>35</c:v>
                </c:pt>
              </c:numCache>
            </c:numRef>
          </c:val>
        </c:ser>
        <c:ser>
          <c:idx val="3"/>
          <c:order val="3"/>
          <c:tx>
            <c:strRef>
              <c:f>'Guide Unit'!$B$13</c:f>
              <c:strCache>
                <c:ptCount val="1"/>
                <c:pt idx="0">
                  <c:v>Number of members aged 12</c:v>
                </c:pt>
              </c:strCache>
            </c:strRef>
          </c:tx>
          <c:spPr>
            <a:solidFill>
              <a:srgbClr val="FFD400"/>
            </a:solidFill>
          </c:spPr>
          <c:invertIfNegative val="0"/>
          <c:cat>
            <c:strRef>
              <c:f>'Guide Unit'!$C$4:$N$4</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'Guide Unit'!$C$13:$N$13</c:f>
              <c:numCache>
                <c:formatCode>General</c:formatCode>
                <c:ptCount val="12"/>
                <c:pt idx="4">
                  <c:v>31</c:v>
                </c:pt>
                <c:pt idx="5">
                  <c:v>30</c:v>
                </c:pt>
                <c:pt idx="6">
                  <c:v>33</c:v>
                </c:pt>
                <c:pt idx="7">
                  <c:v>37</c:v>
                </c:pt>
                <c:pt idx="8">
                  <c:v>34</c:v>
                </c:pt>
                <c:pt idx="9">
                  <c:v>30</c:v>
                </c:pt>
              </c:numCache>
            </c:numRef>
          </c:val>
        </c:ser>
        <c:ser>
          <c:idx val="4"/>
          <c:order val="4"/>
          <c:tx>
            <c:strRef>
              <c:f>'Guide Unit'!$B$14</c:f>
              <c:strCache>
                <c:ptCount val="1"/>
                <c:pt idx="0">
                  <c:v>Number of members aged 13</c:v>
                </c:pt>
              </c:strCache>
            </c:strRef>
          </c:tx>
          <c:spPr>
            <a:solidFill>
              <a:srgbClr val="F78E1E"/>
            </a:solidFill>
          </c:spPr>
          <c:invertIfNegative val="0"/>
          <c:cat>
            <c:strRef>
              <c:f>'Guide Unit'!$C$4:$N$4</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'Guide Unit'!$C$14:$N$14</c:f>
              <c:numCache>
                <c:formatCode>General</c:formatCode>
                <c:ptCount val="12"/>
                <c:pt idx="4">
                  <c:v>28</c:v>
                </c:pt>
                <c:pt idx="5">
                  <c:v>27</c:v>
                </c:pt>
                <c:pt idx="6">
                  <c:v>29</c:v>
                </c:pt>
                <c:pt idx="7">
                  <c:v>29</c:v>
                </c:pt>
                <c:pt idx="8">
                  <c:v>28</c:v>
                </c:pt>
                <c:pt idx="9">
                  <c:v>28</c:v>
                </c:pt>
              </c:numCache>
            </c:numRef>
          </c:val>
        </c:ser>
        <c:ser>
          <c:idx val="5"/>
          <c:order val="5"/>
          <c:tx>
            <c:strRef>
              <c:f>'Guide Unit'!$B$15</c:f>
              <c:strCache>
                <c:ptCount val="1"/>
                <c:pt idx="0">
                  <c:v>Number of members aged 14</c:v>
                </c:pt>
              </c:strCache>
            </c:strRef>
          </c:tx>
          <c:spPr>
            <a:solidFill>
              <a:srgbClr val="8B52A1"/>
            </a:solidFill>
          </c:spPr>
          <c:invertIfNegative val="0"/>
          <c:cat>
            <c:strRef>
              <c:f>'Guide Unit'!$C$4:$N$4</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'Guide Unit'!$C$15:$N$15</c:f>
              <c:numCache>
                <c:formatCode>General</c:formatCode>
                <c:ptCount val="12"/>
                <c:pt idx="4">
                  <c:v>17</c:v>
                </c:pt>
                <c:pt idx="5">
                  <c:v>18</c:v>
                </c:pt>
                <c:pt idx="6">
                  <c:v>20</c:v>
                </c:pt>
                <c:pt idx="7">
                  <c:v>19</c:v>
                </c:pt>
                <c:pt idx="8">
                  <c:v>21</c:v>
                </c:pt>
                <c:pt idx="9">
                  <c:v>21</c:v>
                </c:pt>
              </c:numCache>
            </c:numRef>
          </c:val>
        </c:ser>
        <c:ser>
          <c:idx val="6"/>
          <c:order val="6"/>
          <c:tx>
            <c:strRef>
              <c:f>'Guide Unit'!$B$16</c:f>
              <c:strCache>
                <c:ptCount val="1"/>
                <c:pt idx="0">
                  <c:v>Number of members aged 15</c:v>
                </c:pt>
              </c:strCache>
            </c:strRef>
          </c:tx>
          <c:spPr>
            <a:solidFill>
              <a:srgbClr val="C40063"/>
            </a:solidFill>
          </c:spPr>
          <c:invertIfNegative val="0"/>
          <c:cat>
            <c:strRef>
              <c:f>'Guide Unit'!$C$4:$N$4</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'Guide Unit'!$C$16:$N$16</c:f>
              <c:numCache>
                <c:formatCode>General</c:formatCode>
                <c:ptCount val="12"/>
                <c:pt idx="4">
                  <c:v>3</c:v>
                </c:pt>
                <c:pt idx="5">
                  <c:v>5</c:v>
                </c:pt>
                <c:pt idx="6">
                  <c:v>6</c:v>
                </c:pt>
                <c:pt idx="7">
                  <c:v>6</c:v>
                </c:pt>
                <c:pt idx="8">
                  <c:v>6</c:v>
                </c:pt>
                <c:pt idx="9">
                  <c:v>5</c:v>
                </c:pt>
              </c:numCache>
            </c:numRef>
          </c:val>
        </c:ser>
        <c:ser>
          <c:idx val="7"/>
          <c:order val="7"/>
          <c:tx>
            <c:strRef>
              <c:f>'Guide Unit'!$B$17</c:f>
              <c:strCache>
                <c:ptCount val="1"/>
                <c:pt idx="0">
                  <c:v>Number of members aged 16</c:v>
                </c:pt>
              </c:strCache>
            </c:strRef>
          </c:tx>
          <c:spPr>
            <a:solidFill>
              <a:srgbClr val="72BF44"/>
            </a:solidFill>
          </c:spPr>
          <c:invertIfNegative val="0"/>
          <c:cat>
            <c:strRef>
              <c:f>'Guide Unit'!$C$4:$N$4</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'Guide Unit'!$C$17:$N$17</c:f>
              <c:numCache>
                <c:formatCode>General</c:formatCode>
                <c:ptCount val="12"/>
                <c:pt idx="4">
                  <c:v>1</c:v>
                </c:pt>
                <c:pt idx="5">
                  <c:v>1</c:v>
                </c:pt>
                <c:pt idx="6">
                  <c:v>2</c:v>
                </c:pt>
                <c:pt idx="7">
                  <c:v>2</c:v>
                </c:pt>
                <c:pt idx="8">
                  <c:v>1</c:v>
                </c:pt>
                <c:pt idx="9">
                  <c:v>2</c:v>
                </c:pt>
              </c:numCache>
            </c:numRef>
          </c:val>
        </c:ser>
        <c:dLbls>
          <c:showLegendKey val="0"/>
          <c:showVal val="1"/>
          <c:showCatName val="0"/>
          <c:showSerName val="0"/>
          <c:showPercent val="0"/>
          <c:showBubbleSize val="0"/>
        </c:dLbls>
        <c:gapWidth val="150"/>
        <c:overlap val="100"/>
        <c:axId val="85363328"/>
        <c:axId val="85373312"/>
      </c:barChart>
      <c:catAx>
        <c:axId val="85363328"/>
        <c:scaling>
          <c:orientation val="minMax"/>
        </c:scaling>
        <c:delete val="0"/>
        <c:axPos val="b"/>
        <c:majorTickMark val="out"/>
        <c:minorTickMark val="none"/>
        <c:tickLblPos val="nextTo"/>
        <c:crossAx val="85373312"/>
        <c:crosses val="autoZero"/>
        <c:auto val="1"/>
        <c:lblAlgn val="ctr"/>
        <c:lblOffset val="100"/>
        <c:noMultiLvlLbl val="0"/>
      </c:catAx>
      <c:valAx>
        <c:axId val="85373312"/>
        <c:scaling>
          <c:orientation val="minMax"/>
        </c:scaling>
        <c:delete val="0"/>
        <c:axPos val="l"/>
        <c:majorGridlines/>
        <c:numFmt formatCode="General" sourceLinked="0"/>
        <c:majorTickMark val="out"/>
        <c:minorTickMark val="none"/>
        <c:tickLblPos val="nextTo"/>
        <c:crossAx val="85363328"/>
        <c:crosses val="autoZero"/>
        <c:crossBetween val="between"/>
        <c:majorUnit val="10"/>
      </c:valAx>
    </c:plotArea>
    <c:legend>
      <c:legendPos val="r"/>
      <c:overlay val="0"/>
    </c:legend>
    <c:plotVisOnly val="1"/>
    <c:dispBlanksAs val="gap"/>
    <c:showDLblsOverMax val="0"/>
  </c:chart>
  <c:txPr>
    <a:bodyPr/>
    <a:lstStyle/>
    <a:p>
      <a:pPr>
        <a:defRPr>
          <a:latin typeface="Trebuchet MS" panose="020B0603020202020204" pitchFamily="34" charset="0"/>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barChart>
        <c:barDir val="col"/>
        <c:grouping val="stacked"/>
        <c:varyColors val="0"/>
        <c:ser>
          <c:idx val="0"/>
          <c:order val="0"/>
          <c:tx>
            <c:strRef>
              <c:f>'The Senior Section Unit'!$B$14</c:f>
              <c:strCache>
                <c:ptCount val="1"/>
                <c:pt idx="0">
                  <c:v>Number of members aged 13</c:v>
                </c:pt>
              </c:strCache>
            </c:strRef>
          </c:tx>
          <c:spPr>
            <a:solidFill>
              <a:srgbClr val="0072BC"/>
            </a:solidFill>
          </c:spPr>
          <c:invertIfNegative val="0"/>
          <c:cat>
            <c:strRef>
              <c:f>'The Senior Section Unit'!$C$4:$N$4</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'The Senior Section Unit'!$C$14:$N$14</c:f>
              <c:numCache>
                <c:formatCode>General</c:formatCode>
                <c:ptCount val="12"/>
              </c:numCache>
            </c:numRef>
          </c:val>
        </c:ser>
        <c:ser>
          <c:idx val="1"/>
          <c:order val="1"/>
          <c:tx>
            <c:strRef>
              <c:f>'The Senior Section Unit'!$B$15</c:f>
              <c:strCache>
                <c:ptCount val="1"/>
                <c:pt idx="0">
                  <c:v>Number of members aged 14</c:v>
                </c:pt>
              </c:strCache>
            </c:strRef>
          </c:tx>
          <c:spPr>
            <a:solidFill>
              <a:srgbClr val="009DAD"/>
            </a:solidFill>
          </c:spPr>
          <c:invertIfNegative val="0"/>
          <c:cat>
            <c:strRef>
              <c:f>'The Senior Section Unit'!$C$4:$N$4</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'The Senior Section Unit'!$C$15:$N$15</c:f>
              <c:numCache>
                <c:formatCode>General</c:formatCode>
                <c:ptCount val="12"/>
                <c:pt idx="4">
                  <c:v>3</c:v>
                </c:pt>
                <c:pt idx="5">
                  <c:v>3</c:v>
                </c:pt>
                <c:pt idx="6">
                  <c:v>2</c:v>
                </c:pt>
                <c:pt idx="7">
                  <c:v>2</c:v>
                </c:pt>
                <c:pt idx="8">
                  <c:v>1</c:v>
                </c:pt>
                <c:pt idx="9">
                  <c:v>1</c:v>
                </c:pt>
              </c:numCache>
            </c:numRef>
          </c:val>
        </c:ser>
        <c:ser>
          <c:idx val="2"/>
          <c:order val="2"/>
          <c:tx>
            <c:strRef>
              <c:f>'The Senior Section Unit'!$B$16</c:f>
              <c:strCache>
                <c:ptCount val="1"/>
                <c:pt idx="0">
                  <c:v>Number of members aged 15</c:v>
                </c:pt>
              </c:strCache>
            </c:strRef>
          </c:tx>
          <c:spPr>
            <a:solidFill>
              <a:srgbClr val="EF3F30"/>
            </a:solidFill>
          </c:spPr>
          <c:invertIfNegative val="0"/>
          <c:cat>
            <c:strRef>
              <c:f>'The Senior Section Unit'!$C$4:$N$4</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'The Senior Section Unit'!$C$16:$N$16</c:f>
              <c:numCache>
                <c:formatCode>General</c:formatCode>
                <c:ptCount val="12"/>
                <c:pt idx="4">
                  <c:v>5</c:v>
                </c:pt>
                <c:pt idx="5">
                  <c:v>5</c:v>
                </c:pt>
                <c:pt idx="6">
                  <c:v>5</c:v>
                </c:pt>
                <c:pt idx="7">
                  <c:v>5</c:v>
                </c:pt>
                <c:pt idx="8">
                  <c:v>5</c:v>
                </c:pt>
                <c:pt idx="9">
                  <c:v>5</c:v>
                </c:pt>
              </c:numCache>
            </c:numRef>
          </c:val>
        </c:ser>
        <c:ser>
          <c:idx val="3"/>
          <c:order val="3"/>
          <c:tx>
            <c:strRef>
              <c:f>'The Senior Section Unit'!$B$17</c:f>
              <c:strCache>
                <c:ptCount val="1"/>
                <c:pt idx="0">
                  <c:v>Number of members aged 16</c:v>
                </c:pt>
              </c:strCache>
            </c:strRef>
          </c:tx>
          <c:spPr>
            <a:solidFill>
              <a:srgbClr val="FFD400"/>
            </a:solidFill>
          </c:spPr>
          <c:invertIfNegative val="0"/>
          <c:cat>
            <c:strRef>
              <c:f>'The Senior Section Unit'!$C$4:$N$4</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'The Senior Section Unit'!$C$17:$N$17</c:f>
              <c:numCache>
                <c:formatCode>General</c:formatCode>
                <c:ptCount val="12"/>
                <c:pt idx="4">
                  <c:v>10</c:v>
                </c:pt>
                <c:pt idx="5">
                  <c:v>10</c:v>
                </c:pt>
                <c:pt idx="6">
                  <c:v>11</c:v>
                </c:pt>
                <c:pt idx="7">
                  <c:v>11</c:v>
                </c:pt>
                <c:pt idx="8">
                  <c:v>8</c:v>
                </c:pt>
                <c:pt idx="9">
                  <c:v>8</c:v>
                </c:pt>
              </c:numCache>
            </c:numRef>
          </c:val>
        </c:ser>
        <c:ser>
          <c:idx val="4"/>
          <c:order val="4"/>
          <c:tx>
            <c:strRef>
              <c:f>'The Senior Section Unit'!$B$18</c:f>
              <c:strCache>
                <c:ptCount val="1"/>
                <c:pt idx="0">
                  <c:v>Number of members aged 17</c:v>
                </c:pt>
              </c:strCache>
            </c:strRef>
          </c:tx>
          <c:spPr>
            <a:solidFill>
              <a:srgbClr val="F78E1E"/>
            </a:solidFill>
          </c:spPr>
          <c:invertIfNegative val="0"/>
          <c:cat>
            <c:strRef>
              <c:f>'The Senior Section Unit'!$C$4:$N$4</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'The Senior Section Unit'!$C$18:$N$18</c:f>
              <c:numCache>
                <c:formatCode>General</c:formatCode>
                <c:ptCount val="12"/>
                <c:pt idx="4">
                  <c:v>3</c:v>
                </c:pt>
                <c:pt idx="5">
                  <c:v>3</c:v>
                </c:pt>
                <c:pt idx="6">
                  <c:v>3</c:v>
                </c:pt>
                <c:pt idx="7">
                  <c:v>3</c:v>
                </c:pt>
                <c:pt idx="8">
                  <c:v>3</c:v>
                </c:pt>
                <c:pt idx="9">
                  <c:v>3</c:v>
                </c:pt>
              </c:numCache>
            </c:numRef>
          </c:val>
        </c:ser>
        <c:ser>
          <c:idx val="5"/>
          <c:order val="5"/>
          <c:tx>
            <c:strRef>
              <c:f>'The Senior Section Unit'!$B$19</c:f>
              <c:strCache>
                <c:ptCount val="1"/>
                <c:pt idx="0">
                  <c:v>Number of members aged 18</c:v>
                </c:pt>
              </c:strCache>
            </c:strRef>
          </c:tx>
          <c:spPr>
            <a:solidFill>
              <a:srgbClr val="8B52A1"/>
            </a:solidFill>
          </c:spPr>
          <c:invertIfNegative val="0"/>
          <c:cat>
            <c:strRef>
              <c:f>'The Senior Section Unit'!$C$4:$N$4</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'The Senior Section Unit'!$C$19:$N$19</c:f>
              <c:numCache>
                <c:formatCode>General</c:formatCode>
                <c:ptCount val="12"/>
                <c:pt idx="4">
                  <c:v>7</c:v>
                </c:pt>
                <c:pt idx="5">
                  <c:v>6</c:v>
                </c:pt>
                <c:pt idx="6">
                  <c:v>5</c:v>
                </c:pt>
                <c:pt idx="7">
                  <c:v>5</c:v>
                </c:pt>
                <c:pt idx="8">
                  <c:v>5</c:v>
                </c:pt>
                <c:pt idx="9">
                  <c:v>3</c:v>
                </c:pt>
              </c:numCache>
            </c:numRef>
          </c:val>
        </c:ser>
        <c:ser>
          <c:idx val="6"/>
          <c:order val="6"/>
          <c:tx>
            <c:strRef>
              <c:f>'The Senior Section Unit'!$B$20</c:f>
              <c:strCache>
                <c:ptCount val="1"/>
                <c:pt idx="0">
                  <c:v>Number of members aged 19</c:v>
                </c:pt>
              </c:strCache>
            </c:strRef>
          </c:tx>
          <c:invertIfNegative val="0"/>
          <c:cat>
            <c:strRef>
              <c:f>'The Senior Section Unit'!$C$4:$N$4</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'The Senior Section Unit'!$C$20:$N$20</c:f>
              <c:numCache>
                <c:formatCode>General</c:formatCode>
                <c:ptCount val="12"/>
                <c:pt idx="4">
                  <c:v>3</c:v>
                </c:pt>
                <c:pt idx="5">
                  <c:v>2</c:v>
                </c:pt>
                <c:pt idx="6">
                  <c:v>2</c:v>
                </c:pt>
                <c:pt idx="7">
                  <c:v>2</c:v>
                </c:pt>
                <c:pt idx="8">
                  <c:v>2</c:v>
                </c:pt>
                <c:pt idx="9">
                  <c:v>3</c:v>
                </c:pt>
              </c:numCache>
            </c:numRef>
          </c:val>
        </c:ser>
        <c:ser>
          <c:idx val="7"/>
          <c:order val="7"/>
          <c:tx>
            <c:strRef>
              <c:f>'The Senior Section Unit'!$B$21</c:f>
              <c:strCache>
                <c:ptCount val="1"/>
                <c:pt idx="0">
                  <c:v>Number of members aged 20</c:v>
                </c:pt>
              </c:strCache>
            </c:strRef>
          </c:tx>
          <c:spPr>
            <a:solidFill>
              <a:srgbClr val="C40063"/>
            </a:solidFill>
          </c:spPr>
          <c:invertIfNegative val="0"/>
          <c:cat>
            <c:strRef>
              <c:f>'The Senior Section Unit'!$C$4:$N$4</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'The Senior Section Unit'!$C$21:$N$21</c:f>
              <c:numCache>
                <c:formatCode>General</c:formatCode>
                <c:ptCount val="12"/>
                <c:pt idx="4">
                  <c:v>2</c:v>
                </c:pt>
                <c:pt idx="5">
                  <c:v>3</c:v>
                </c:pt>
                <c:pt idx="6">
                  <c:v>4</c:v>
                </c:pt>
                <c:pt idx="7">
                  <c:v>4</c:v>
                </c:pt>
                <c:pt idx="8">
                  <c:v>4</c:v>
                </c:pt>
                <c:pt idx="9">
                  <c:v>5</c:v>
                </c:pt>
              </c:numCache>
            </c:numRef>
          </c:val>
        </c:ser>
        <c:ser>
          <c:idx val="8"/>
          <c:order val="8"/>
          <c:tx>
            <c:strRef>
              <c:f>'The Senior Section Unit'!$B$22</c:f>
              <c:strCache>
                <c:ptCount val="1"/>
                <c:pt idx="0">
                  <c:v>Number of members aged 21</c:v>
                </c:pt>
              </c:strCache>
            </c:strRef>
          </c:tx>
          <c:spPr>
            <a:solidFill>
              <a:srgbClr val="72BF44"/>
            </a:solidFill>
          </c:spPr>
          <c:invertIfNegative val="0"/>
          <c:cat>
            <c:strRef>
              <c:f>'The Senior Section Unit'!$C$4:$N$4</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'The Senior Section Unit'!$C$22:$N$22</c:f>
              <c:numCache>
                <c:formatCode>General</c:formatCode>
                <c:ptCount val="12"/>
                <c:pt idx="4">
                  <c:v>1</c:v>
                </c:pt>
                <c:pt idx="5">
                  <c:v>1</c:v>
                </c:pt>
                <c:pt idx="6">
                  <c:v>1</c:v>
                </c:pt>
                <c:pt idx="7">
                  <c:v>1</c:v>
                </c:pt>
                <c:pt idx="8">
                  <c:v>0</c:v>
                </c:pt>
                <c:pt idx="9">
                  <c:v>0</c:v>
                </c:pt>
              </c:numCache>
            </c:numRef>
          </c:val>
        </c:ser>
        <c:ser>
          <c:idx val="9"/>
          <c:order val="9"/>
          <c:tx>
            <c:strRef>
              <c:f>'The Senior Section Unit'!$B$23</c:f>
              <c:strCache>
                <c:ptCount val="1"/>
                <c:pt idx="0">
                  <c:v>Number of members aged 22</c:v>
                </c:pt>
              </c:strCache>
            </c:strRef>
          </c:tx>
          <c:spPr>
            <a:solidFill>
              <a:srgbClr val="A7A9AC"/>
            </a:solidFill>
          </c:spPr>
          <c:invertIfNegative val="0"/>
          <c:cat>
            <c:strRef>
              <c:f>'The Senior Section Unit'!$C$4:$N$4</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'The Senior Section Unit'!$C$23:$N$23</c:f>
              <c:numCache>
                <c:formatCode>General</c:formatCode>
                <c:ptCount val="12"/>
                <c:pt idx="8">
                  <c:v>1</c:v>
                </c:pt>
                <c:pt idx="9">
                  <c:v>1</c:v>
                </c:pt>
              </c:numCache>
            </c:numRef>
          </c:val>
        </c:ser>
        <c:ser>
          <c:idx val="10"/>
          <c:order val="10"/>
          <c:tx>
            <c:strRef>
              <c:f>'The Senior Section Unit'!$B$24</c:f>
              <c:strCache>
                <c:ptCount val="1"/>
                <c:pt idx="0">
                  <c:v>Number of members aged 23</c:v>
                </c:pt>
              </c:strCache>
            </c:strRef>
          </c:tx>
          <c:spPr>
            <a:solidFill>
              <a:srgbClr val="4E88C7"/>
            </a:solidFill>
          </c:spPr>
          <c:invertIfNegative val="0"/>
          <c:cat>
            <c:strRef>
              <c:f>'The Senior Section Unit'!$C$4:$N$4</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'The Senior Section Unit'!$C$24:$N$24</c:f>
              <c:numCache>
                <c:formatCode>General</c:formatCode>
                <c:ptCount val="12"/>
              </c:numCache>
            </c:numRef>
          </c:val>
        </c:ser>
        <c:ser>
          <c:idx val="11"/>
          <c:order val="11"/>
          <c:tx>
            <c:strRef>
              <c:f>'The Senior Section Unit'!$B$25</c:f>
              <c:strCache>
                <c:ptCount val="1"/>
                <c:pt idx="0">
                  <c:v>Number of members aged 24</c:v>
                </c:pt>
              </c:strCache>
            </c:strRef>
          </c:tx>
          <c:spPr>
            <a:solidFill>
              <a:srgbClr val="4CBAC5"/>
            </a:solidFill>
          </c:spPr>
          <c:invertIfNegative val="0"/>
          <c:cat>
            <c:strRef>
              <c:f>'The Senior Section Unit'!$C$4:$N$4</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'The Senior Section Unit'!$C$25:$N$25</c:f>
              <c:numCache>
                <c:formatCode>General</c:formatCode>
                <c:ptCount val="12"/>
              </c:numCache>
            </c:numRef>
          </c:val>
        </c:ser>
        <c:ser>
          <c:idx val="12"/>
          <c:order val="12"/>
          <c:tx>
            <c:strRef>
              <c:f>'The Senior Section Unit'!$B$26</c:f>
              <c:strCache>
                <c:ptCount val="1"/>
                <c:pt idx="0">
                  <c:v>Number of members aged 25</c:v>
                </c:pt>
              </c:strCache>
            </c:strRef>
          </c:tx>
          <c:spPr>
            <a:solidFill>
              <a:srgbClr val="B286BD"/>
            </a:solidFill>
          </c:spPr>
          <c:invertIfNegative val="0"/>
          <c:cat>
            <c:strRef>
              <c:f>'The Senior Section Unit'!$C$4:$N$4</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'The Senior Section Unit'!$C$26:$N$26</c:f>
              <c:numCache>
                <c:formatCode>General</c:formatCode>
                <c:ptCount val="12"/>
              </c:numCache>
            </c:numRef>
          </c:val>
        </c:ser>
        <c:dLbls>
          <c:showLegendKey val="0"/>
          <c:showVal val="1"/>
          <c:showCatName val="0"/>
          <c:showSerName val="0"/>
          <c:showPercent val="0"/>
          <c:showBubbleSize val="0"/>
        </c:dLbls>
        <c:gapWidth val="150"/>
        <c:overlap val="100"/>
        <c:axId val="85409152"/>
        <c:axId val="85415040"/>
      </c:barChart>
      <c:catAx>
        <c:axId val="85409152"/>
        <c:scaling>
          <c:orientation val="minMax"/>
        </c:scaling>
        <c:delete val="0"/>
        <c:axPos val="b"/>
        <c:majorTickMark val="out"/>
        <c:minorTickMark val="none"/>
        <c:tickLblPos val="nextTo"/>
        <c:crossAx val="85415040"/>
        <c:crosses val="autoZero"/>
        <c:auto val="1"/>
        <c:lblAlgn val="ctr"/>
        <c:lblOffset val="100"/>
        <c:noMultiLvlLbl val="0"/>
      </c:catAx>
      <c:valAx>
        <c:axId val="85415040"/>
        <c:scaling>
          <c:orientation val="minMax"/>
        </c:scaling>
        <c:delete val="0"/>
        <c:axPos val="l"/>
        <c:majorGridlines/>
        <c:numFmt formatCode="General" sourceLinked="0"/>
        <c:majorTickMark val="out"/>
        <c:minorTickMark val="none"/>
        <c:tickLblPos val="nextTo"/>
        <c:crossAx val="85409152"/>
        <c:crosses val="autoZero"/>
        <c:crossBetween val="between"/>
        <c:majorUnit val="10"/>
      </c:valAx>
    </c:plotArea>
    <c:legend>
      <c:legendPos val="r"/>
      <c:overlay val="0"/>
    </c:legend>
    <c:plotVisOnly val="1"/>
    <c:dispBlanksAs val="gap"/>
    <c:showDLblsOverMax val="0"/>
  </c:chart>
  <c:txPr>
    <a:bodyPr/>
    <a:lstStyle/>
    <a:p>
      <a:pPr>
        <a:defRPr>
          <a:latin typeface="Trebuchet MS" panose="020B0603020202020204" pitchFamily="34" charset="0"/>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barChart>
        <c:barDir val="col"/>
        <c:grouping val="stacked"/>
        <c:varyColors val="0"/>
        <c:ser>
          <c:idx val="0"/>
          <c:order val="0"/>
          <c:tx>
            <c:strRef>
              <c:f>'Joint Unit'!$B$5</c:f>
              <c:strCache>
                <c:ptCount val="1"/>
                <c:pt idx="0">
                  <c:v>Number of members aged 4</c:v>
                </c:pt>
              </c:strCache>
            </c:strRef>
          </c:tx>
          <c:spPr>
            <a:solidFill>
              <a:srgbClr val="0072BC"/>
            </a:solidFill>
          </c:spPr>
          <c:invertIfNegative val="0"/>
          <c:cat>
            <c:strRef>
              <c:f>'Joint Unit'!$C$4:$N$4</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'Joint Unit'!$C$5:$N$5</c:f>
              <c:numCache>
                <c:formatCode>General</c:formatCode>
                <c:ptCount val="12"/>
              </c:numCache>
            </c:numRef>
          </c:val>
        </c:ser>
        <c:ser>
          <c:idx val="1"/>
          <c:order val="1"/>
          <c:tx>
            <c:strRef>
              <c:f>'Joint Unit'!$B$6</c:f>
              <c:strCache>
                <c:ptCount val="1"/>
                <c:pt idx="0">
                  <c:v>Number of members aged 5</c:v>
                </c:pt>
              </c:strCache>
            </c:strRef>
          </c:tx>
          <c:spPr>
            <a:solidFill>
              <a:srgbClr val="009DAD"/>
            </a:solidFill>
          </c:spPr>
          <c:invertIfNegative val="0"/>
          <c:cat>
            <c:strRef>
              <c:f>'Joint Unit'!$C$4:$N$4</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'Joint Unit'!$C$6:$N$6</c:f>
              <c:numCache>
                <c:formatCode>General</c:formatCode>
                <c:ptCount val="12"/>
              </c:numCache>
            </c:numRef>
          </c:val>
        </c:ser>
        <c:ser>
          <c:idx val="2"/>
          <c:order val="2"/>
          <c:tx>
            <c:strRef>
              <c:f>'Joint Unit'!$B$7</c:f>
              <c:strCache>
                <c:ptCount val="1"/>
                <c:pt idx="0">
                  <c:v>Number of members aged 6</c:v>
                </c:pt>
              </c:strCache>
            </c:strRef>
          </c:tx>
          <c:spPr>
            <a:solidFill>
              <a:srgbClr val="EF3F30"/>
            </a:solidFill>
          </c:spPr>
          <c:invertIfNegative val="0"/>
          <c:cat>
            <c:strRef>
              <c:f>'Joint Unit'!$C$4:$N$4</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'Joint Unit'!$C$7:$N$7</c:f>
              <c:numCache>
                <c:formatCode>General</c:formatCode>
                <c:ptCount val="12"/>
              </c:numCache>
            </c:numRef>
          </c:val>
        </c:ser>
        <c:ser>
          <c:idx val="3"/>
          <c:order val="3"/>
          <c:tx>
            <c:strRef>
              <c:f>'Joint Unit'!$B$8</c:f>
              <c:strCache>
                <c:ptCount val="1"/>
                <c:pt idx="0">
                  <c:v>Number of members aged 7</c:v>
                </c:pt>
              </c:strCache>
            </c:strRef>
          </c:tx>
          <c:spPr>
            <a:solidFill>
              <a:srgbClr val="FFD400"/>
            </a:solidFill>
          </c:spPr>
          <c:invertIfNegative val="0"/>
          <c:cat>
            <c:strRef>
              <c:f>'Joint Unit'!$C$4:$N$4</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'Joint Unit'!$C$8:$N$8</c:f>
              <c:numCache>
                <c:formatCode>General</c:formatCode>
                <c:ptCount val="12"/>
              </c:numCache>
            </c:numRef>
          </c:val>
        </c:ser>
        <c:ser>
          <c:idx val="4"/>
          <c:order val="4"/>
          <c:tx>
            <c:strRef>
              <c:f>'Joint Unit'!$B$9</c:f>
              <c:strCache>
                <c:ptCount val="1"/>
                <c:pt idx="0">
                  <c:v>Number of members aged 8</c:v>
                </c:pt>
              </c:strCache>
            </c:strRef>
          </c:tx>
          <c:spPr>
            <a:solidFill>
              <a:srgbClr val="F78E1E"/>
            </a:solidFill>
          </c:spPr>
          <c:invertIfNegative val="0"/>
          <c:cat>
            <c:strRef>
              <c:f>'Joint Unit'!$C$4:$N$4</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'Joint Unit'!$C$9:$N$9</c:f>
              <c:numCache>
                <c:formatCode>General</c:formatCode>
                <c:ptCount val="12"/>
              </c:numCache>
            </c:numRef>
          </c:val>
        </c:ser>
        <c:ser>
          <c:idx val="5"/>
          <c:order val="5"/>
          <c:tx>
            <c:strRef>
              <c:f>'Joint Unit'!$B$10</c:f>
              <c:strCache>
                <c:ptCount val="1"/>
                <c:pt idx="0">
                  <c:v>Number of members aged 9</c:v>
                </c:pt>
              </c:strCache>
            </c:strRef>
          </c:tx>
          <c:spPr>
            <a:solidFill>
              <a:srgbClr val="8B52A1"/>
            </a:solidFill>
          </c:spPr>
          <c:invertIfNegative val="0"/>
          <c:cat>
            <c:strRef>
              <c:f>'Joint Unit'!$C$4:$N$4</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'Joint Unit'!$C$10:$N$10</c:f>
              <c:numCache>
                <c:formatCode>General</c:formatCode>
                <c:ptCount val="12"/>
              </c:numCache>
            </c:numRef>
          </c:val>
        </c:ser>
        <c:ser>
          <c:idx val="6"/>
          <c:order val="6"/>
          <c:tx>
            <c:strRef>
              <c:f>'Joint Unit'!$B$11</c:f>
              <c:strCache>
                <c:ptCount val="1"/>
                <c:pt idx="0">
                  <c:v>Number of members aged 10</c:v>
                </c:pt>
              </c:strCache>
            </c:strRef>
          </c:tx>
          <c:spPr>
            <a:solidFill>
              <a:srgbClr val="B286BD"/>
            </a:solidFill>
          </c:spPr>
          <c:invertIfNegative val="0"/>
          <c:cat>
            <c:strRef>
              <c:f>'Joint Unit'!$C$4:$N$4</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'Joint Unit'!$C$11:$N$11</c:f>
              <c:numCache>
                <c:formatCode>General</c:formatCode>
                <c:ptCount val="12"/>
              </c:numCache>
            </c:numRef>
          </c:val>
        </c:ser>
        <c:ser>
          <c:idx val="7"/>
          <c:order val="7"/>
          <c:tx>
            <c:strRef>
              <c:f>'Joint Unit'!$B$12</c:f>
              <c:strCache>
                <c:ptCount val="1"/>
                <c:pt idx="0">
                  <c:v>Number of members aged 11</c:v>
                </c:pt>
              </c:strCache>
            </c:strRef>
          </c:tx>
          <c:invertIfNegative val="0"/>
          <c:cat>
            <c:strRef>
              <c:f>'Joint Unit'!$C$4:$N$4</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'Joint Unit'!$C$12:$N$12</c:f>
              <c:numCache>
                <c:formatCode>General</c:formatCode>
                <c:ptCount val="12"/>
              </c:numCache>
            </c:numRef>
          </c:val>
        </c:ser>
        <c:ser>
          <c:idx val="8"/>
          <c:order val="8"/>
          <c:tx>
            <c:strRef>
              <c:f>'Joint Unit'!$B$13</c:f>
              <c:strCache>
                <c:ptCount val="1"/>
                <c:pt idx="0">
                  <c:v>Number of members aged 12</c:v>
                </c:pt>
              </c:strCache>
            </c:strRef>
          </c:tx>
          <c:invertIfNegative val="0"/>
          <c:cat>
            <c:strRef>
              <c:f>'Joint Unit'!$C$4:$N$4</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'Joint Unit'!$C$13:$N$13</c:f>
              <c:numCache>
                <c:formatCode>General</c:formatCode>
                <c:ptCount val="12"/>
              </c:numCache>
            </c:numRef>
          </c:val>
        </c:ser>
        <c:ser>
          <c:idx val="9"/>
          <c:order val="9"/>
          <c:tx>
            <c:strRef>
              <c:f>'Joint Unit'!$B$14</c:f>
              <c:strCache>
                <c:ptCount val="1"/>
                <c:pt idx="0">
                  <c:v>Number of members aged 13</c:v>
                </c:pt>
              </c:strCache>
            </c:strRef>
          </c:tx>
          <c:spPr>
            <a:solidFill>
              <a:srgbClr val="4C9CD0"/>
            </a:solidFill>
          </c:spPr>
          <c:invertIfNegative val="0"/>
          <c:cat>
            <c:strRef>
              <c:f>'Joint Unit'!$C$4:$N$4</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'Joint Unit'!$C$14:$N$14</c:f>
              <c:numCache>
                <c:formatCode>General</c:formatCode>
                <c:ptCount val="12"/>
              </c:numCache>
            </c:numRef>
          </c:val>
        </c:ser>
        <c:ser>
          <c:idx val="10"/>
          <c:order val="10"/>
          <c:tx>
            <c:strRef>
              <c:f>'Joint Unit'!$B$15</c:f>
              <c:strCache>
                <c:ptCount val="1"/>
                <c:pt idx="0">
                  <c:v>Number of members aged 14</c:v>
                </c:pt>
              </c:strCache>
            </c:strRef>
          </c:tx>
          <c:spPr>
            <a:solidFill>
              <a:srgbClr val="4CBAC5"/>
            </a:solidFill>
          </c:spPr>
          <c:invertIfNegative val="0"/>
          <c:cat>
            <c:strRef>
              <c:f>'Joint Unit'!$C$4:$N$4</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'Joint Unit'!$C$15:$N$15</c:f>
              <c:numCache>
                <c:formatCode>General</c:formatCode>
                <c:ptCount val="12"/>
              </c:numCache>
            </c:numRef>
          </c:val>
        </c:ser>
        <c:ser>
          <c:idx val="11"/>
          <c:order val="11"/>
          <c:tx>
            <c:strRef>
              <c:f>'Joint Unit'!$B$16</c:f>
              <c:strCache>
                <c:ptCount val="1"/>
                <c:pt idx="0">
                  <c:v>Number of members aged 15</c:v>
                </c:pt>
              </c:strCache>
            </c:strRef>
          </c:tx>
          <c:spPr>
            <a:solidFill>
              <a:srgbClr val="F47A6E"/>
            </a:solidFill>
          </c:spPr>
          <c:invertIfNegative val="0"/>
          <c:cat>
            <c:strRef>
              <c:f>'Joint Unit'!$C$4:$N$4</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'Joint Unit'!$C$16:$N$16</c:f>
              <c:numCache>
                <c:formatCode>General</c:formatCode>
                <c:ptCount val="12"/>
              </c:numCache>
            </c:numRef>
          </c:val>
        </c:ser>
        <c:ser>
          <c:idx val="12"/>
          <c:order val="12"/>
          <c:tx>
            <c:strRef>
              <c:f>'Joint Unit'!$B$17</c:f>
              <c:strCache>
                <c:ptCount val="1"/>
                <c:pt idx="0">
                  <c:v>Number of members aged 16</c:v>
                </c:pt>
              </c:strCache>
            </c:strRef>
          </c:tx>
          <c:spPr>
            <a:solidFill>
              <a:srgbClr val="FFE97F"/>
            </a:solidFill>
          </c:spPr>
          <c:invertIfNegative val="0"/>
          <c:cat>
            <c:strRef>
              <c:f>'Joint Unit'!$C$4:$N$4</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'Joint Unit'!$C$17:$N$17</c:f>
              <c:numCache>
                <c:formatCode>General</c:formatCode>
                <c:ptCount val="12"/>
              </c:numCache>
            </c:numRef>
          </c:val>
        </c:ser>
        <c:ser>
          <c:idx val="13"/>
          <c:order val="13"/>
          <c:tx>
            <c:strRef>
              <c:f>'Joint Unit'!$B$18</c:f>
              <c:strCache>
                <c:ptCount val="1"/>
                <c:pt idx="0">
                  <c:v>Number of members aged 17</c:v>
                </c:pt>
              </c:strCache>
            </c:strRef>
          </c:tx>
          <c:spPr>
            <a:solidFill>
              <a:srgbClr val="F9B061"/>
            </a:solidFill>
          </c:spPr>
          <c:invertIfNegative val="0"/>
          <c:cat>
            <c:strRef>
              <c:f>'Joint Unit'!$C$4:$N$4</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'Joint Unit'!$C$18:$N$18</c:f>
              <c:numCache>
                <c:formatCode>General</c:formatCode>
                <c:ptCount val="12"/>
              </c:numCache>
            </c:numRef>
          </c:val>
        </c:ser>
        <c:ser>
          <c:idx val="14"/>
          <c:order val="14"/>
          <c:tx>
            <c:strRef>
              <c:f>'Joint Unit'!$B$19</c:f>
              <c:strCache>
                <c:ptCount val="1"/>
                <c:pt idx="0">
                  <c:v>Number of members aged 18</c:v>
                </c:pt>
              </c:strCache>
            </c:strRef>
          </c:tx>
          <c:spPr>
            <a:solidFill>
              <a:srgbClr val="B286BD"/>
            </a:solidFill>
          </c:spPr>
          <c:invertIfNegative val="0"/>
          <c:cat>
            <c:strRef>
              <c:f>'Joint Unit'!$C$4:$N$4</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'Joint Unit'!$C$19:$N$19</c:f>
              <c:numCache>
                <c:formatCode>General</c:formatCode>
                <c:ptCount val="12"/>
              </c:numCache>
            </c:numRef>
          </c:val>
        </c:ser>
        <c:ser>
          <c:idx val="15"/>
          <c:order val="15"/>
          <c:tx>
            <c:strRef>
              <c:f>'Joint Unit'!$B$20</c:f>
              <c:strCache>
                <c:ptCount val="1"/>
                <c:pt idx="0">
                  <c:v>Number of members aged 19</c:v>
                </c:pt>
              </c:strCache>
            </c:strRef>
          </c:tx>
          <c:spPr>
            <a:solidFill>
              <a:srgbClr val="D3D4D5"/>
            </a:solidFill>
          </c:spPr>
          <c:invertIfNegative val="0"/>
          <c:cat>
            <c:strRef>
              <c:f>'Joint Unit'!$C$4:$N$4</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'Joint Unit'!$C$20:$N$20</c:f>
              <c:numCache>
                <c:formatCode>General</c:formatCode>
                <c:ptCount val="12"/>
              </c:numCache>
            </c:numRef>
          </c:val>
        </c:ser>
        <c:ser>
          <c:idx val="16"/>
          <c:order val="16"/>
          <c:tx>
            <c:strRef>
              <c:f>'Joint Unit'!$B$21</c:f>
              <c:strCache>
                <c:ptCount val="1"/>
                <c:pt idx="0">
                  <c:v>Number of members aged 20</c:v>
                </c:pt>
              </c:strCache>
            </c:strRef>
          </c:tx>
          <c:spPr>
            <a:solidFill>
              <a:srgbClr val="D64C91"/>
            </a:solidFill>
          </c:spPr>
          <c:invertIfNegative val="0"/>
          <c:cat>
            <c:strRef>
              <c:f>'Joint Unit'!$C$4:$N$4</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'Joint Unit'!$C$21:$N$21</c:f>
              <c:numCache>
                <c:formatCode>General</c:formatCode>
                <c:ptCount val="12"/>
              </c:numCache>
            </c:numRef>
          </c:val>
        </c:ser>
        <c:ser>
          <c:idx val="17"/>
          <c:order val="17"/>
          <c:tx>
            <c:strRef>
              <c:f>'Joint Unit'!$B$22</c:f>
              <c:strCache>
                <c:ptCount val="1"/>
                <c:pt idx="0">
                  <c:v>Number of members aged 21</c:v>
                </c:pt>
              </c:strCache>
            </c:strRef>
          </c:tx>
          <c:spPr>
            <a:solidFill>
              <a:srgbClr val="4E88C7"/>
            </a:solidFill>
          </c:spPr>
          <c:invertIfNegative val="0"/>
          <c:cat>
            <c:strRef>
              <c:f>'Joint Unit'!$C$4:$N$4</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'Joint Unit'!$C$22:$N$22</c:f>
              <c:numCache>
                <c:formatCode>General</c:formatCode>
                <c:ptCount val="12"/>
              </c:numCache>
            </c:numRef>
          </c:val>
        </c:ser>
        <c:ser>
          <c:idx val="18"/>
          <c:order val="18"/>
          <c:tx>
            <c:strRef>
              <c:f>'Joint Unit'!$B$23</c:f>
              <c:strCache>
                <c:ptCount val="1"/>
                <c:pt idx="0">
                  <c:v>Number of members aged 22</c:v>
                </c:pt>
              </c:strCache>
            </c:strRef>
          </c:tx>
          <c:spPr>
            <a:solidFill>
              <a:srgbClr val="83ABD8"/>
            </a:solidFill>
          </c:spPr>
          <c:invertIfNegative val="0"/>
          <c:cat>
            <c:strRef>
              <c:f>'Joint Unit'!$C$4:$N$4</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'Joint Unit'!$C$23:$N$23</c:f>
              <c:numCache>
                <c:formatCode>General</c:formatCode>
                <c:ptCount val="12"/>
              </c:numCache>
            </c:numRef>
          </c:val>
        </c:ser>
        <c:ser>
          <c:idx val="19"/>
          <c:order val="19"/>
          <c:tx>
            <c:strRef>
              <c:f>'Joint Unit'!$B$24</c:f>
              <c:strCache>
                <c:ptCount val="1"/>
                <c:pt idx="0">
                  <c:v>Number of members aged 23</c:v>
                </c:pt>
              </c:strCache>
            </c:strRef>
          </c:tx>
          <c:spPr>
            <a:solidFill>
              <a:srgbClr val="CCEBEF"/>
            </a:solidFill>
          </c:spPr>
          <c:invertIfNegative val="0"/>
          <c:cat>
            <c:strRef>
              <c:f>'Joint Unit'!$C$4:$N$4</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'Joint Unit'!$C$24:$N$24</c:f>
              <c:numCache>
                <c:formatCode>General</c:formatCode>
                <c:ptCount val="12"/>
              </c:numCache>
            </c:numRef>
          </c:val>
        </c:ser>
        <c:ser>
          <c:idx val="20"/>
          <c:order val="20"/>
          <c:tx>
            <c:strRef>
              <c:f>'Joint Unit'!$B$25</c:f>
              <c:strCache>
                <c:ptCount val="1"/>
                <c:pt idx="0">
                  <c:v>Number of members aged 24</c:v>
                </c:pt>
              </c:strCache>
            </c:strRef>
          </c:tx>
          <c:spPr>
            <a:solidFill>
              <a:srgbClr val="FCD9D6"/>
            </a:solidFill>
          </c:spPr>
          <c:invertIfNegative val="0"/>
          <c:cat>
            <c:strRef>
              <c:f>'Joint Unit'!$C$4:$N$4</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'Joint Unit'!$C$25:$N$25</c:f>
              <c:numCache>
                <c:formatCode>General</c:formatCode>
                <c:ptCount val="12"/>
              </c:numCache>
            </c:numRef>
          </c:val>
        </c:ser>
        <c:ser>
          <c:idx val="21"/>
          <c:order val="21"/>
          <c:tx>
            <c:strRef>
              <c:f>'Joint Unit'!$B$26</c:f>
              <c:strCache>
                <c:ptCount val="1"/>
                <c:pt idx="0">
                  <c:v>Number of members aged 25</c:v>
                </c:pt>
              </c:strCache>
            </c:strRef>
          </c:tx>
          <c:spPr>
            <a:solidFill>
              <a:srgbClr val="FDE8D2"/>
            </a:solidFill>
          </c:spPr>
          <c:invertIfNegative val="0"/>
          <c:cat>
            <c:strRef>
              <c:f>'Joint Unit'!$C$4:$N$4</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'Joint Unit'!$C$26:$N$26</c:f>
              <c:numCache>
                <c:formatCode>General</c:formatCode>
                <c:ptCount val="12"/>
              </c:numCache>
            </c:numRef>
          </c:val>
        </c:ser>
        <c:dLbls>
          <c:showLegendKey val="0"/>
          <c:showVal val="1"/>
          <c:showCatName val="0"/>
          <c:showSerName val="0"/>
          <c:showPercent val="0"/>
          <c:showBubbleSize val="0"/>
        </c:dLbls>
        <c:gapWidth val="150"/>
        <c:overlap val="100"/>
        <c:axId val="85532032"/>
        <c:axId val="85558400"/>
      </c:barChart>
      <c:catAx>
        <c:axId val="85532032"/>
        <c:scaling>
          <c:orientation val="minMax"/>
        </c:scaling>
        <c:delete val="0"/>
        <c:axPos val="b"/>
        <c:majorTickMark val="out"/>
        <c:minorTickMark val="none"/>
        <c:tickLblPos val="nextTo"/>
        <c:crossAx val="85558400"/>
        <c:crosses val="autoZero"/>
        <c:auto val="1"/>
        <c:lblAlgn val="ctr"/>
        <c:lblOffset val="100"/>
        <c:noMultiLvlLbl val="0"/>
      </c:catAx>
      <c:valAx>
        <c:axId val="85558400"/>
        <c:scaling>
          <c:orientation val="minMax"/>
        </c:scaling>
        <c:delete val="0"/>
        <c:axPos val="l"/>
        <c:majorGridlines/>
        <c:numFmt formatCode="General" sourceLinked="0"/>
        <c:majorTickMark val="out"/>
        <c:minorTickMark val="none"/>
        <c:tickLblPos val="nextTo"/>
        <c:crossAx val="85532032"/>
        <c:crosses val="autoZero"/>
        <c:crossBetween val="between"/>
        <c:majorUnit val="10"/>
      </c:valAx>
    </c:plotArea>
    <c:legend>
      <c:legendPos val="r"/>
      <c:overlay val="0"/>
    </c:legend>
    <c:plotVisOnly val="1"/>
    <c:dispBlanksAs val="gap"/>
    <c:showDLblsOverMax val="0"/>
  </c:chart>
  <c:txPr>
    <a:bodyPr/>
    <a:lstStyle/>
    <a:p>
      <a:pPr>
        <a:defRPr>
          <a:latin typeface="Trebuchet MS" panose="020B0603020202020204" pitchFamily="34" charset="0"/>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1" Type="http://schemas.openxmlformats.org/officeDocument/2006/relationships/chart" Target="../charts/chart4.xml"/></Relationships>
</file>

<file path=xl/drawings/_rels/drawing4.xml.rels><?xml version="1.0" encoding="UTF-8" standalone="yes"?>
<Relationships xmlns="http://schemas.openxmlformats.org/package/2006/relationships"><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1" Type="http://schemas.openxmlformats.org/officeDocument/2006/relationships/chart" Target="../charts/chart6.xml"/></Relationships>
</file>

<file path=xl/drawings/_rels/drawing6.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14</xdr:col>
      <xdr:colOff>509587</xdr:colOff>
      <xdr:row>1</xdr:row>
      <xdr:rowOff>138112</xdr:rowOff>
    </xdr:from>
    <xdr:to>
      <xdr:col>22</xdr:col>
      <xdr:colOff>628650</xdr:colOff>
      <xdr:row>11</xdr:row>
      <xdr:rowOff>190500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490536</xdr:colOff>
      <xdr:row>13</xdr:row>
      <xdr:rowOff>23811</xdr:rowOff>
    </xdr:from>
    <xdr:to>
      <xdr:col>22</xdr:col>
      <xdr:colOff>571499</xdr:colOff>
      <xdr:row>26</xdr:row>
      <xdr:rowOff>19049</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14</xdr:col>
      <xdr:colOff>204787</xdr:colOff>
      <xdr:row>3</xdr:row>
      <xdr:rowOff>138111</xdr:rowOff>
    </xdr:from>
    <xdr:to>
      <xdr:col>24</xdr:col>
      <xdr:colOff>85725</xdr:colOff>
      <xdr:row>27</xdr:row>
      <xdr:rowOff>152399</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14</xdr:col>
      <xdr:colOff>352425</xdr:colOff>
      <xdr:row>3</xdr:row>
      <xdr:rowOff>247650</xdr:rowOff>
    </xdr:from>
    <xdr:to>
      <xdr:col>24</xdr:col>
      <xdr:colOff>233363</xdr:colOff>
      <xdr:row>28</xdr:row>
      <xdr:rowOff>42863</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14</xdr:col>
      <xdr:colOff>657225</xdr:colOff>
      <xdr:row>3</xdr:row>
      <xdr:rowOff>276225</xdr:rowOff>
    </xdr:from>
    <xdr:to>
      <xdr:col>24</xdr:col>
      <xdr:colOff>538163</xdr:colOff>
      <xdr:row>28</xdr:row>
      <xdr:rowOff>71438</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14</xdr:col>
      <xdr:colOff>619125</xdr:colOff>
      <xdr:row>3</xdr:row>
      <xdr:rowOff>257175</xdr:rowOff>
    </xdr:from>
    <xdr:to>
      <xdr:col>24</xdr:col>
      <xdr:colOff>500063</xdr:colOff>
      <xdr:row>28</xdr:row>
      <xdr:rowOff>52388</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14</xdr:col>
      <xdr:colOff>581025</xdr:colOff>
      <xdr:row>3</xdr:row>
      <xdr:rowOff>285750</xdr:rowOff>
    </xdr:from>
    <xdr:to>
      <xdr:col>24</xdr:col>
      <xdr:colOff>461963</xdr:colOff>
      <xdr:row>28</xdr:row>
      <xdr:rowOff>80963</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21"/>
  <sheetViews>
    <sheetView tabSelected="1" zoomScaleNormal="100" workbookViewId="0">
      <selection activeCell="V13" sqref="V13"/>
    </sheetView>
  </sheetViews>
  <sheetFormatPr defaultRowHeight="16.5" x14ac:dyDescent="0.3"/>
  <cols>
    <col min="1" max="1" width="2.625" customWidth="1"/>
    <col min="2" max="2" width="49.75" customWidth="1"/>
    <col min="3" max="12" width="4.5" bestFit="1" customWidth="1"/>
    <col min="13" max="14" width="3.5" bestFit="1" customWidth="1"/>
  </cols>
  <sheetData>
    <row r="1" spans="2:15" ht="17.25" thickBot="1" x14ac:dyDescent="0.35"/>
    <row r="2" spans="2:15" ht="38.25" customHeight="1" thickBot="1" x14ac:dyDescent="0.35">
      <c r="B2" s="33" t="s">
        <v>53</v>
      </c>
      <c r="C2" s="34"/>
      <c r="D2" s="34"/>
      <c r="E2" s="34"/>
      <c r="F2" s="34"/>
      <c r="G2" s="34"/>
      <c r="H2" s="34"/>
      <c r="I2" s="34"/>
      <c r="J2" s="34"/>
      <c r="K2" s="34"/>
      <c r="L2" s="34"/>
      <c r="M2" s="34"/>
      <c r="N2" s="35"/>
    </row>
    <row r="3" spans="2:15" ht="17.25" thickBot="1" x14ac:dyDescent="0.35"/>
    <row r="4" spans="2:15" ht="59.25" x14ac:dyDescent="0.3">
      <c r="B4" s="7"/>
      <c r="C4" s="8" t="s">
        <v>0</v>
      </c>
      <c r="D4" s="8" t="s">
        <v>1</v>
      </c>
      <c r="E4" s="8" t="s">
        <v>2</v>
      </c>
      <c r="F4" s="8" t="s">
        <v>3</v>
      </c>
      <c r="G4" s="8" t="s">
        <v>4</v>
      </c>
      <c r="H4" s="8" t="s">
        <v>5</v>
      </c>
      <c r="I4" s="8" t="s">
        <v>6</v>
      </c>
      <c r="J4" s="8" t="s">
        <v>7</v>
      </c>
      <c r="K4" s="8" t="s">
        <v>8</v>
      </c>
      <c r="L4" s="8" t="s">
        <v>9</v>
      </c>
      <c r="M4" s="8" t="s">
        <v>10</v>
      </c>
      <c r="N4" s="9" t="s">
        <v>11</v>
      </c>
    </row>
    <row r="5" spans="2:15" x14ac:dyDescent="0.3">
      <c r="B5" s="10" t="s">
        <v>12</v>
      </c>
      <c r="C5" s="29">
        <v>231</v>
      </c>
      <c r="D5" s="29">
        <v>226</v>
      </c>
      <c r="E5" s="29">
        <v>228</v>
      </c>
      <c r="F5" s="29">
        <v>234</v>
      </c>
      <c r="G5" s="11">
        <v>232</v>
      </c>
      <c r="H5" s="11">
        <v>229</v>
      </c>
      <c r="I5" s="11">
        <v>212</v>
      </c>
      <c r="J5" s="11">
        <v>213</v>
      </c>
      <c r="K5" s="11">
        <v>199</v>
      </c>
      <c r="L5" s="11">
        <v>212</v>
      </c>
      <c r="M5" s="11"/>
      <c r="N5" s="12"/>
    </row>
    <row r="6" spans="2:15" x14ac:dyDescent="0.3">
      <c r="B6" s="10" t="s">
        <v>13</v>
      </c>
      <c r="C6" s="29">
        <v>430</v>
      </c>
      <c r="D6" s="29">
        <v>428</v>
      </c>
      <c r="E6" s="29">
        <v>435</v>
      </c>
      <c r="F6" s="29">
        <v>433</v>
      </c>
      <c r="G6" s="11">
        <v>431</v>
      </c>
      <c r="H6" s="11">
        <v>434</v>
      </c>
      <c r="I6" s="11">
        <v>421</v>
      </c>
      <c r="J6" s="11">
        <v>414</v>
      </c>
      <c r="K6" s="11">
        <v>424</v>
      </c>
      <c r="L6" s="11">
        <v>440</v>
      </c>
      <c r="M6" s="11"/>
      <c r="N6" s="12"/>
    </row>
    <row r="7" spans="2:15" x14ac:dyDescent="0.3">
      <c r="B7" s="10" t="s">
        <v>14</v>
      </c>
      <c r="C7" s="29">
        <v>138</v>
      </c>
      <c r="D7" s="29">
        <v>135</v>
      </c>
      <c r="E7" s="29">
        <v>136</v>
      </c>
      <c r="F7" s="29">
        <v>133</v>
      </c>
      <c r="G7" s="11">
        <v>133</v>
      </c>
      <c r="H7" s="11">
        <v>131</v>
      </c>
      <c r="I7" s="11">
        <v>133</v>
      </c>
      <c r="J7" s="11">
        <v>134</v>
      </c>
      <c r="K7" s="11">
        <v>138</v>
      </c>
      <c r="L7" s="11">
        <v>131</v>
      </c>
      <c r="M7" s="11"/>
      <c r="N7" s="12"/>
    </row>
    <row r="8" spans="2:15" ht="33" x14ac:dyDescent="0.3">
      <c r="B8" s="13" t="s">
        <v>15</v>
      </c>
      <c r="C8" s="29">
        <v>38</v>
      </c>
      <c r="D8" s="29">
        <v>34</v>
      </c>
      <c r="E8" s="29">
        <v>34</v>
      </c>
      <c r="F8" s="29">
        <v>34</v>
      </c>
      <c r="G8" s="11">
        <v>34</v>
      </c>
      <c r="H8" s="11">
        <v>33</v>
      </c>
      <c r="I8" s="11">
        <v>33</v>
      </c>
      <c r="J8" s="11">
        <v>33</v>
      </c>
      <c r="K8" s="11">
        <v>29</v>
      </c>
      <c r="L8" s="11">
        <v>29</v>
      </c>
      <c r="M8" s="11"/>
      <c r="N8" s="12"/>
    </row>
    <row r="9" spans="2:15" ht="22.5" customHeight="1" x14ac:dyDescent="0.3">
      <c r="B9" s="20" t="s">
        <v>48</v>
      </c>
      <c r="C9" s="30">
        <f>SUM(C5:C8)</f>
        <v>837</v>
      </c>
      <c r="D9" s="30">
        <f t="shared" ref="D9:F9" si="0">SUM(D5:D8)</f>
        <v>823</v>
      </c>
      <c r="E9" s="30">
        <f t="shared" si="0"/>
        <v>833</v>
      </c>
      <c r="F9" s="30">
        <f t="shared" si="0"/>
        <v>834</v>
      </c>
      <c r="G9" s="21">
        <v>830</v>
      </c>
      <c r="H9" s="21">
        <v>827</v>
      </c>
      <c r="I9" s="21">
        <v>799</v>
      </c>
      <c r="J9" s="21">
        <v>794</v>
      </c>
      <c r="K9" s="21">
        <v>790</v>
      </c>
      <c r="L9" s="21">
        <v>812</v>
      </c>
      <c r="M9" s="21">
        <v>0</v>
      </c>
      <c r="N9" s="26">
        <v>0</v>
      </c>
    </row>
    <row r="10" spans="2:15" x14ac:dyDescent="0.3">
      <c r="B10" s="13"/>
      <c r="C10" s="29"/>
      <c r="D10" s="29"/>
      <c r="E10" s="29"/>
      <c r="F10" s="29"/>
      <c r="G10" s="11"/>
      <c r="H10" s="11"/>
      <c r="I10" s="11"/>
      <c r="J10" s="11"/>
      <c r="K10" s="11"/>
      <c r="L10" s="11"/>
      <c r="M10" s="11"/>
      <c r="N10" s="12"/>
    </row>
    <row r="11" spans="2:15" ht="33" x14ac:dyDescent="0.3">
      <c r="B11" s="13" t="s">
        <v>46</v>
      </c>
      <c r="C11" s="29">
        <v>185</v>
      </c>
      <c r="D11" s="29">
        <v>182</v>
      </c>
      <c r="E11" s="29">
        <v>184</v>
      </c>
      <c r="F11" s="29">
        <v>184</v>
      </c>
      <c r="G11" s="11">
        <v>183</v>
      </c>
      <c r="H11" s="11">
        <v>187</v>
      </c>
      <c r="I11" s="11">
        <v>186</v>
      </c>
      <c r="J11" s="11">
        <v>186</v>
      </c>
      <c r="K11" s="11">
        <v>184</v>
      </c>
      <c r="L11" s="11">
        <v>185</v>
      </c>
      <c r="M11" s="11"/>
      <c r="N11" s="12"/>
      <c r="O11" t="s">
        <v>56</v>
      </c>
    </row>
    <row r="12" spans="2:15" ht="17.25" thickBot="1" x14ac:dyDescent="0.35">
      <c r="B12" s="14" t="s">
        <v>16</v>
      </c>
      <c r="C12" s="31">
        <v>121</v>
      </c>
      <c r="D12" s="31">
        <v>126</v>
      </c>
      <c r="E12" s="31">
        <v>124</v>
      </c>
      <c r="F12" s="31">
        <v>122</v>
      </c>
      <c r="G12" s="15">
        <v>119</v>
      </c>
      <c r="H12" s="15">
        <v>118</v>
      </c>
      <c r="I12" s="15">
        <v>120</v>
      </c>
      <c r="J12" s="15">
        <v>112</v>
      </c>
      <c r="K12" s="15">
        <v>99</v>
      </c>
      <c r="L12" s="15">
        <v>97</v>
      </c>
      <c r="M12" s="15"/>
      <c r="N12" s="16"/>
    </row>
    <row r="14" spans="2:15" ht="17.25" thickBot="1" x14ac:dyDescent="0.35"/>
    <row r="15" spans="2:15" ht="59.25" x14ac:dyDescent="0.3">
      <c r="B15" s="2"/>
      <c r="C15" s="3" t="s">
        <v>0</v>
      </c>
      <c r="D15" s="3" t="s">
        <v>1</v>
      </c>
      <c r="E15" s="3" t="s">
        <v>2</v>
      </c>
      <c r="F15" s="3" t="s">
        <v>3</v>
      </c>
      <c r="G15" s="3" t="s">
        <v>4</v>
      </c>
      <c r="H15" s="3" t="s">
        <v>5</v>
      </c>
      <c r="I15" s="3" t="s">
        <v>6</v>
      </c>
      <c r="J15" s="3" t="s">
        <v>7</v>
      </c>
      <c r="K15" s="3" t="s">
        <v>8</v>
      </c>
      <c r="L15" s="3" t="s">
        <v>9</v>
      </c>
      <c r="M15" s="3" t="s">
        <v>10</v>
      </c>
      <c r="N15" s="4" t="s">
        <v>11</v>
      </c>
    </row>
    <row r="16" spans="2:15" x14ac:dyDescent="0.3">
      <c r="B16" s="5" t="s">
        <v>18</v>
      </c>
      <c r="C16" s="29">
        <v>14</v>
      </c>
      <c r="D16" s="29">
        <v>13</v>
      </c>
      <c r="E16" s="29">
        <v>13</v>
      </c>
      <c r="F16" s="29">
        <v>13</v>
      </c>
      <c r="G16" s="1">
        <v>13</v>
      </c>
      <c r="H16" s="1">
        <v>13</v>
      </c>
      <c r="I16" s="1">
        <v>13</v>
      </c>
      <c r="J16" s="1">
        <v>13</v>
      </c>
      <c r="K16" s="1">
        <v>13</v>
      </c>
      <c r="L16" s="1">
        <v>13</v>
      </c>
      <c r="M16" s="1"/>
      <c r="N16" s="6"/>
    </row>
    <row r="17" spans="2:14" x14ac:dyDescent="0.3">
      <c r="B17" s="5" t="s">
        <v>19</v>
      </c>
      <c r="C17" s="29">
        <v>20</v>
      </c>
      <c r="D17" s="29">
        <v>20</v>
      </c>
      <c r="E17" s="29">
        <v>20</v>
      </c>
      <c r="F17" s="29">
        <v>21</v>
      </c>
      <c r="G17" s="1">
        <v>21</v>
      </c>
      <c r="H17" s="1">
        <v>21</v>
      </c>
      <c r="I17" s="1">
        <v>22</v>
      </c>
      <c r="J17" s="1">
        <v>22</v>
      </c>
      <c r="K17" s="1">
        <v>22</v>
      </c>
      <c r="L17" s="1">
        <v>22</v>
      </c>
      <c r="M17" s="1"/>
      <c r="N17" s="6"/>
    </row>
    <row r="18" spans="2:14" x14ac:dyDescent="0.3">
      <c r="B18" s="5" t="s">
        <v>20</v>
      </c>
      <c r="C18" s="29">
        <v>6</v>
      </c>
      <c r="D18" s="29">
        <v>6</v>
      </c>
      <c r="E18" s="29">
        <v>6</v>
      </c>
      <c r="F18" s="29">
        <v>6</v>
      </c>
      <c r="G18" s="1">
        <v>6</v>
      </c>
      <c r="H18" s="1">
        <v>6</v>
      </c>
      <c r="I18" s="1">
        <v>6</v>
      </c>
      <c r="J18" s="1">
        <v>6</v>
      </c>
      <c r="K18" s="1">
        <v>6</v>
      </c>
      <c r="L18" s="1">
        <v>6</v>
      </c>
      <c r="M18" s="1"/>
      <c r="N18" s="6"/>
    </row>
    <row r="19" spans="2:14" x14ac:dyDescent="0.3">
      <c r="B19" s="17" t="s">
        <v>17</v>
      </c>
      <c r="C19" s="29">
        <v>3</v>
      </c>
      <c r="D19" s="29">
        <v>3</v>
      </c>
      <c r="E19" s="29">
        <v>3</v>
      </c>
      <c r="F19" s="29">
        <v>3</v>
      </c>
      <c r="G19" s="18">
        <v>3</v>
      </c>
      <c r="H19" s="18">
        <v>3</v>
      </c>
      <c r="I19" s="18">
        <v>3</v>
      </c>
      <c r="J19" s="18">
        <v>3</v>
      </c>
      <c r="K19" s="18">
        <v>3</v>
      </c>
      <c r="L19" s="18">
        <v>3</v>
      </c>
      <c r="M19" s="18"/>
      <c r="N19" s="19"/>
    </row>
    <row r="20" spans="2:14" x14ac:dyDescent="0.3">
      <c r="B20" s="17" t="s">
        <v>44</v>
      </c>
      <c r="C20" s="29">
        <v>0</v>
      </c>
      <c r="D20" s="29">
        <v>0</v>
      </c>
      <c r="E20" s="29">
        <v>0</v>
      </c>
      <c r="F20" s="29">
        <v>0</v>
      </c>
      <c r="G20" s="18">
        <v>0</v>
      </c>
      <c r="H20" s="18">
        <v>0</v>
      </c>
      <c r="I20" s="18">
        <v>0</v>
      </c>
      <c r="J20" s="18">
        <v>0</v>
      </c>
      <c r="K20" s="18">
        <v>0</v>
      </c>
      <c r="L20" s="18">
        <v>0</v>
      </c>
      <c r="M20" s="18"/>
      <c r="N20" s="19"/>
    </row>
    <row r="21" spans="2:14" ht="17.25" thickBot="1" x14ac:dyDescent="0.35">
      <c r="B21" s="22" t="s">
        <v>45</v>
      </c>
      <c r="C21" s="32">
        <f>SUM(C16:C20)</f>
        <v>43</v>
      </c>
      <c r="D21" s="32">
        <f t="shared" ref="D21:N21" si="1">SUM(D16:D20)</f>
        <v>42</v>
      </c>
      <c r="E21" s="32">
        <f t="shared" si="1"/>
        <v>42</v>
      </c>
      <c r="F21" s="32">
        <f t="shared" si="1"/>
        <v>43</v>
      </c>
      <c r="G21" s="23">
        <f t="shared" si="1"/>
        <v>43</v>
      </c>
      <c r="H21" s="23">
        <f t="shared" si="1"/>
        <v>43</v>
      </c>
      <c r="I21" s="23">
        <f t="shared" si="1"/>
        <v>44</v>
      </c>
      <c r="J21" s="23">
        <f t="shared" si="1"/>
        <v>44</v>
      </c>
      <c r="K21" s="23">
        <f t="shared" si="1"/>
        <v>44</v>
      </c>
      <c r="L21" s="23">
        <f t="shared" si="1"/>
        <v>44</v>
      </c>
      <c r="M21" s="23">
        <f t="shared" si="1"/>
        <v>0</v>
      </c>
      <c r="N21" s="27">
        <f t="shared" si="1"/>
        <v>0</v>
      </c>
    </row>
  </sheetData>
  <mergeCells count="1">
    <mergeCell ref="B2:N2"/>
  </mergeCells>
  <pageMargins left="0.25" right="0.25" top="0.75" bottom="0.75" header="0.3" footer="0.3"/>
  <pageSetup paperSize="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A28"/>
  <sheetViews>
    <sheetView topLeftCell="A4" workbookViewId="0">
      <selection activeCell="L9" sqref="L9"/>
    </sheetView>
  </sheetViews>
  <sheetFormatPr defaultRowHeight="16.5" x14ac:dyDescent="0.3"/>
  <cols>
    <col min="1" max="1" width="6.875" customWidth="1"/>
    <col min="2" max="2" width="27" bestFit="1" customWidth="1"/>
    <col min="3" max="6" width="3.5" bestFit="1" customWidth="1"/>
    <col min="7" max="7" width="4.5" bestFit="1" customWidth="1"/>
    <col min="8" max="8" width="5.25" customWidth="1"/>
    <col min="9" max="10" width="4.5" bestFit="1" customWidth="1"/>
    <col min="11" max="12" width="3.875" bestFit="1" customWidth="1"/>
    <col min="13" max="14" width="3.5" bestFit="1" customWidth="1"/>
  </cols>
  <sheetData>
    <row r="1" spans="2:27" ht="17.25" thickBot="1" x14ac:dyDescent="0.35"/>
    <row r="2" spans="2:27" ht="183" customHeight="1" thickBot="1" x14ac:dyDescent="0.35">
      <c r="B2" s="36" t="s">
        <v>55</v>
      </c>
      <c r="C2" s="37"/>
      <c r="D2" s="37"/>
      <c r="E2" s="37"/>
      <c r="F2" s="37"/>
      <c r="G2" s="37"/>
      <c r="H2" s="37"/>
      <c r="I2" s="37"/>
      <c r="J2" s="37"/>
      <c r="K2" s="37"/>
      <c r="L2" s="37"/>
      <c r="M2" s="37"/>
      <c r="N2" s="38"/>
      <c r="P2" s="39" t="s">
        <v>54</v>
      </c>
      <c r="Q2" s="40"/>
      <c r="R2" s="40"/>
      <c r="S2" s="40"/>
      <c r="T2" s="40"/>
      <c r="U2" s="40"/>
      <c r="V2" s="40"/>
      <c r="W2" s="40"/>
      <c r="X2" s="40"/>
      <c r="Y2" s="40"/>
      <c r="Z2" s="40"/>
      <c r="AA2" s="41"/>
    </row>
    <row r="3" spans="2:27" ht="17.25" thickBot="1" x14ac:dyDescent="0.35"/>
    <row r="4" spans="2:27" ht="59.25" x14ac:dyDescent="0.3">
      <c r="B4" s="7"/>
      <c r="C4" s="8" t="s">
        <v>0</v>
      </c>
      <c r="D4" s="8" t="s">
        <v>1</v>
      </c>
      <c r="E4" s="8" t="s">
        <v>2</v>
      </c>
      <c r="F4" s="8" t="s">
        <v>3</v>
      </c>
      <c r="G4" s="8" t="s">
        <v>4</v>
      </c>
      <c r="H4" s="8" t="s">
        <v>5</v>
      </c>
      <c r="I4" s="8" t="s">
        <v>6</v>
      </c>
      <c r="J4" s="8" t="s">
        <v>7</v>
      </c>
      <c r="K4" s="8" t="s">
        <v>8</v>
      </c>
      <c r="L4" s="8" t="s">
        <v>9</v>
      </c>
      <c r="M4" s="8" t="s">
        <v>10</v>
      </c>
      <c r="N4" s="9" t="s">
        <v>11</v>
      </c>
    </row>
    <row r="5" spans="2:27" x14ac:dyDescent="0.3">
      <c r="B5" s="10" t="s">
        <v>21</v>
      </c>
      <c r="C5" s="11"/>
      <c r="D5" s="11"/>
      <c r="E5" s="11"/>
      <c r="F5" s="11"/>
      <c r="G5" s="11">
        <v>3</v>
      </c>
      <c r="H5" s="11">
        <v>1</v>
      </c>
      <c r="I5" s="11">
        <v>0</v>
      </c>
      <c r="J5" s="11">
        <v>0</v>
      </c>
      <c r="K5" s="11">
        <v>0</v>
      </c>
      <c r="L5" s="11">
        <v>0</v>
      </c>
      <c r="M5" s="11"/>
      <c r="N5" s="12"/>
    </row>
    <row r="6" spans="2:27" x14ac:dyDescent="0.3">
      <c r="B6" s="10" t="s">
        <v>22</v>
      </c>
      <c r="C6" s="11"/>
      <c r="D6" s="11"/>
      <c r="E6" s="11"/>
      <c r="F6" s="11"/>
      <c r="G6" s="11">
        <v>79</v>
      </c>
      <c r="H6" s="11">
        <v>75</v>
      </c>
      <c r="I6" s="11">
        <v>58</v>
      </c>
      <c r="J6" s="11">
        <v>54</v>
      </c>
      <c r="K6" s="11">
        <v>65</v>
      </c>
      <c r="L6" s="11">
        <v>89</v>
      </c>
      <c r="M6" s="11"/>
      <c r="N6" s="12"/>
    </row>
    <row r="7" spans="2:27" x14ac:dyDescent="0.3">
      <c r="B7" s="10" t="s">
        <v>23</v>
      </c>
      <c r="C7" s="11"/>
      <c r="D7" s="11"/>
      <c r="E7" s="11"/>
      <c r="F7" s="11"/>
      <c r="G7" s="11">
        <v>132</v>
      </c>
      <c r="H7" s="11">
        <v>119</v>
      </c>
      <c r="I7" s="11">
        <v>113</v>
      </c>
      <c r="J7" s="11">
        <v>112</v>
      </c>
      <c r="K7" s="11">
        <v>115</v>
      </c>
      <c r="L7" s="11">
        <v>114</v>
      </c>
      <c r="M7" s="11"/>
      <c r="N7" s="12"/>
    </row>
    <row r="8" spans="2:27" x14ac:dyDescent="0.3">
      <c r="B8" s="10" t="s">
        <v>24</v>
      </c>
      <c r="C8" s="11"/>
      <c r="D8" s="11"/>
      <c r="E8" s="11"/>
      <c r="F8" s="11"/>
      <c r="G8" s="11">
        <v>18</v>
      </c>
      <c r="H8" s="11">
        <v>34</v>
      </c>
      <c r="I8" s="11">
        <v>40</v>
      </c>
      <c r="J8" s="11">
        <v>46</v>
      </c>
      <c r="K8" s="11">
        <v>19</v>
      </c>
      <c r="L8" s="11">
        <v>9</v>
      </c>
      <c r="M8" s="11"/>
      <c r="N8" s="12"/>
    </row>
    <row r="9" spans="2:27" x14ac:dyDescent="0.3">
      <c r="B9" s="10" t="s">
        <v>25</v>
      </c>
      <c r="C9" s="11"/>
      <c r="D9" s="11"/>
      <c r="E9" s="11"/>
      <c r="F9" s="11"/>
      <c r="G9" s="11"/>
      <c r="H9" s="11"/>
      <c r="I9" s="11">
        <v>1</v>
      </c>
      <c r="J9" s="11">
        <v>1</v>
      </c>
      <c r="K9" s="11"/>
      <c r="L9" s="11"/>
      <c r="M9" s="11"/>
      <c r="N9" s="12"/>
    </row>
    <row r="10" spans="2:27" x14ac:dyDescent="0.3">
      <c r="B10" s="10" t="s">
        <v>26</v>
      </c>
      <c r="C10" s="11"/>
      <c r="D10" s="11"/>
      <c r="E10" s="11"/>
      <c r="F10" s="11"/>
      <c r="G10" s="11"/>
      <c r="H10" s="11"/>
      <c r="I10" s="11"/>
      <c r="J10" s="11"/>
      <c r="K10" s="11"/>
      <c r="L10" s="11"/>
      <c r="M10" s="11"/>
      <c r="N10" s="12"/>
    </row>
    <row r="11" spans="2:27" x14ac:dyDescent="0.3">
      <c r="B11" s="10" t="s">
        <v>27</v>
      </c>
      <c r="C11" s="11"/>
      <c r="D11" s="11"/>
      <c r="E11" s="11"/>
      <c r="F11" s="11"/>
      <c r="G11" s="11"/>
      <c r="H11" s="11"/>
      <c r="I11" s="11"/>
      <c r="J11" s="11"/>
      <c r="K11" s="11"/>
      <c r="L11" s="11"/>
      <c r="M11" s="11"/>
      <c r="N11" s="12"/>
    </row>
    <row r="12" spans="2:27" x14ac:dyDescent="0.3">
      <c r="B12" s="10" t="s">
        <v>28</v>
      </c>
      <c r="C12" s="11"/>
      <c r="D12" s="11"/>
      <c r="E12" s="11"/>
      <c r="F12" s="11"/>
      <c r="G12" s="11"/>
      <c r="H12" s="11"/>
      <c r="I12" s="11"/>
      <c r="J12" s="11"/>
      <c r="K12" s="11"/>
      <c r="L12" s="11"/>
      <c r="M12" s="11"/>
      <c r="N12" s="12"/>
    </row>
    <row r="13" spans="2:27" x14ac:dyDescent="0.3">
      <c r="B13" s="10" t="s">
        <v>29</v>
      </c>
      <c r="C13" s="11"/>
      <c r="D13" s="11"/>
      <c r="E13" s="11"/>
      <c r="F13" s="11"/>
      <c r="G13" s="11"/>
      <c r="H13" s="11"/>
      <c r="I13" s="11"/>
      <c r="J13" s="11"/>
      <c r="K13" s="11"/>
      <c r="L13" s="11"/>
      <c r="M13" s="11"/>
      <c r="N13" s="12"/>
    </row>
    <row r="14" spans="2:27" x14ac:dyDescent="0.3">
      <c r="B14" s="10" t="s">
        <v>30</v>
      </c>
      <c r="C14" s="11"/>
      <c r="D14" s="11"/>
      <c r="E14" s="11"/>
      <c r="F14" s="11"/>
      <c r="G14" s="11"/>
      <c r="H14" s="11"/>
      <c r="I14" s="11"/>
      <c r="J14" s="11"/>
      <c r="K14" s="11"/>
      <c r="L14" s="11"/>
      <c r="M14" s="11"/>
      <c r="N14" s="12"/>
    </row>
    <row r="15" spans="2:27" x14ac:dyDescent="0.3">
      <c r="B15" s="10" t="s">
        <v>31</v>
      </c>
      <c r="C15" s="11"/>
      <c r="D15" s="11"/>
      <c r="E15" s="11"/>
      <c r="F15" s="11"/>
      <c r="G15" s="11"/>
      <c r="H15" s="11"/>
      <c r="I15" s="11"/>
      <c r="J15" s="11"/>
      <c r="K15" s="11"/>
      <c r="L15" s="11"/>
      <c r="M15" s="11"/>
      <c r="N15" s="12"/>
    </row>
    <row r="16" spans="2:27" x14ac:dyDescent="0.3">
      <c r="B16" s="10" t="s">
        <v>32</v>
      </c>
      <c r="C16" s="11"/>
      <c r="D16" s="11"/>
      <c r="E16" s="11"/>
      <c r="F16" s="11"/>
      <c r="G16" s="11"/>
      <c r="H16" s="11"/>
      <c r="I16" s="11"/>
      <c r="J16" s="11"/>
      <c r="K16" s="11"/>
      <c r="L16" s="11"/>
      <c r="M16" s="11"/>
      <c r="N16" s="12"/>
    </row>
    <row r="17" spans="2:14" x14ac:dyDescent="0.3">
      <c r="B17" s="10" t="s">
        <v>33</v>
      </c>
      <c r="C17" s="11"/>
      <c r="D17" s="11"/>
      <c r="E17" s="11"/>
      <c r="F17" s="11"/>
      <c r="G17" s="11"/>
      <c r="H17" s="11"/>
      <c r="I17" s="11"/>
      <c r="J17" s="11"/>
      <c r="K17" s="11"/>
      <c r="L17" s="11"/>
      <c r="M17" s="11"/>
      <c r="N17" s="12"/>
    </row>
    <row r="18" spans="2:14" x14ac:dyDescent="0.3">
      <c r="B18" s="10" t="s">
        <v>34</v>
      </c>
      <c r="C18" s="11"/>
      <c r="D18" s="11"/>
      <c r="E18" s="11"/>
      <c r="F18" s="11"/>
      <c r="G18" s="11"/>
      <c r="H18" s="11"/>
      <c r="I18" s="11"/>
      <c r="J18" s="11"/>
      <c r="K18" s="11"/>
      <c r="L18" s="11"/>
      <c r="M18" s="11"/>
      <c r="N18" s="12"/>
    </row>
    <row r="19" spans="2:14" x14ac:dyDescent="0.3">
      <c r="B19" s="10" t="s">
        <v>35</v>
      </c>
      <c r="C19" s="11"/>
      <c r="D19" s="11"/>
      <c r="E19" s="11"/>
      <c r="F19" s="11"/>
      <c r="G19" s="11"/>
      <c r="H19" s="11"/>
      <c r="I19" s="11"/>
      <c r="J19" s="11"/>
      <c r="K19" s="11"/>
      <c r="L19" s="11"/>
      <c r="M19" s="11"/>
      <c r="N19" s="12"/>
    </row>
    <row r="20" spans="2:14" x14ac:dyDescent="0.3">
      <c r="B20" s="10" t="s">
        <v>36</v>
      </c>
      <c r="C20" s="11"/>
      <c r="D20" s="11"/>
      <c r="E20" s="11"/>
      <c r="F20" s="11"/>
      <c r="G20" s="11"/>
      <c r="H20" s="11"/>
      <c r="I20" s="11"/>
      <c r="J20" s="11"/>
      <c r="K20" s="11"/>
      <c r="L20" s="11"/>
      <c r="M20" s="11"/>
      <c r="N20" s="12"/>
    </row>
    <row r="21" spans="2:14" x14ac:dyDescent="0.3">
      <c r="B21" s="10" t="s">
        <v>37</v>
      </c>
      <c r="C21" s="11"/>
      <c r="D21" s="11"/>
      <c r="E21" s="11"/>
      <c r="F21" s="11"/>
      <c r="G21" s="11"/>
      <c r="H21" s="11"/>
      <c r="I21" s="11"/>
      <c r="J21" s="11"/>
      <c r="K21" s="11"/>
      <c r="L21" s="11"/>
      <c r="M21" s="11"/>
      <c r="N21" s="12"/>
    </row>
    <row r="22" spans="2:14" x14ac:dyDescent="0.3">
      <c r="B22" s="10" t="s">
        <v>38</v>
      </c>
      <c r="C22" s="11"/>
      <c r="D22" s="11"/>
      <c r="E22" s="11"/>
      <c r="F22" s="11"/>
      <c r="G22" s="11"/>
      <c r="H22" s="11"/>
      <c r="I22" s="11"/>
      <c r="J22" s="11"/>
      <c r="K22" s="11"/>
      <c r="L22" s="11"/>
      <c r="M22" s="11"/>
      <c r="N22" s="12"/>
    </row>
    <row r="23" spans="2:14" x14ac:dyDescent="0.3">
      <c r="B23" s="10" t="s">
        <v>39</v>
      </c>
      <c r="C23" s="11"/>
      <c r="D23" s="11"/>
      <c r="E23" s="11"/>
      <c r="F23" s="11"/>
      <c r="G23" s="11"/>
      <c r="H23" s="11"/>
      <c r="I23" s="11"/>
      <c r="J23" s="11"/>
      <c r="K23" s="11"/>
      <c r="L23" s="11"/>
      <c r="M23" s="11"/>
      <c r="N23" s="12"/>
    </row>
    <row r="24" spans="2:14" x14ac:dyDescent="0.3">
      <c r="B24" s="10" t="s">
        <v>40</v>
      </c>
      <c r="C24" s="11"/>
      <c r="D24" s="11"/>
      <c r="E24" s="11"/>
      <c r="F24" s="11"/>
      <c r="G24" s="11"/>
      <c r="H24" s="11"/>
      <c r="I24" s="11"/>
      <c r="J24" s="11"/>
      <c r="K24" s="11"/>
      <c r="L24" s="11"/>
      <c r="M24" s="11"/>
      <c r="N24" s="12"/>
    </row>
    <row r="25" spans="2:14" x14ac:dyDescent="0.3">
      <c r="B25" s="10" t="s">
        <v>41</v>
      </c>
      <c r="C25" s="11"/>
      <c r="D25" s="11"/>
      <c r="E25" s="11"/>
      <c r="F25" s="11"/>
      <c r="G25" s="11"/>
      <c r="H25" s="11"/>
      <c r="I25" s="11"/>
      <c r="J25" s="11"/>
      <c r="K25" s="11"/>
      <c r="L25" s="11"/>
      <c r="M25" s="11"/>
      <c r="N25" s="12"/>
    </row>
    <row r="26" spans="2:14" x14ac:dyDescent="0.3">
      <c r="B26" s="10" t="s">
        <v>42</v>
      </c>
      <c r="C26" s="11"/>
      <c r="D26" s="11"/>
      <c r="E26" s="11"/>
      <c r="F26" s="11"/>
      <c r="G26" s="11"/>
      <c r="H26" s="11"/>
      <c r="I26" s="11"/>
      <c r="J26" s="11"/>
      <c r="K26" s="11"/>
      <c r="L26" s="11"/>
      <c r="M26" s="11"/>
      <c r="N26" s="12"/>
    </row>
    <row r="27" spans="2:14" x14ac:dyDescent="0.3">
      <c r="B27" s="10" t="s">
        <v>47</v>
      </c>
      <c r="C27" s="11"/>
      <c r="D27" s="11"/>
      <c r="E27" s="11"/>
      <c r="F27" s="11"/>
      <c r="G27" s="11"/>
      <c r="H27" s="11"/>
      <c r="I27" s="11"/>
      <c r="J27" s="11"/>
      <c r="K27" s="11"/>
      <c r="L27" s="11"/>
      <c r="M27" s="11"/>
      <c r="N27" s="12"/>
    </row>
    <row r="28" spans="2:14" ht="17.25" thickBot="1" x14ac:dyDescent="0.35">
      <c r="B28" s="24" t="s">
        <v>43</v>
      </c>
      <c r="C28" s="25">
        <f>SUM(C5:C27)</f>
        <v>0</v>
      </c>
      <c r="D28" s="25">
        <f t="shared" ref="D28:N28" si="0">SUM(D5:D27)</f>
        <v>0</v>
      </c>
      <c r="E28" s="25">
        <f t="shared" si="0"/>
        <v>0</v>
      </c>
      <c r="F28" s="25">
        <f t="shared" si="0"/>
        <v>0</v>
      </c>
      <c r="G28" s="25">
        <f t="shared" si="0"/>
        <v>232</v>
      </c>
      <c r="H28" s="25">
        <f t="shared" si="0"/>
        <v>229</v>
      </c>
      <c r="I28" s="25">
        <f t="shared" si="0"/>
        <v>212</v>
      </c>
      <c r="J28" s="25">
        <f t="shared" si="0"/>
        <v>213</v>
      </c>
      <c r="K28" s="25">
        <f t="shared" si="0"/>
        <v>199</v>
      </c>
      <c r="L28" s="25">
        <f t="shared" si="0"/>
        <v>212</v>
      </c>
      <c r="M28" s="25">
        <f t="shared" si="0"/>
        <v>0</v>
      </c>
      <c r="N28" s="28">
        <f t="shared" si="0"/>
        <v>0</v>
      </c>
    </row>
  </sheetData>
  <mergeCells count="2">
    <mergeCell ref="B2:N2"/>
    <mergeCell ref="P2:AA2"/>
  </mergeCells>
  <pageMargins left="0.25" right="0.25" top="0.75" bottom="0.75" header="0.3" footer="0.3"/>
  <pageSetup paperSize="8"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A28"/>
  <sheetViews>
    <sheetView topLeftCell="A4" workbookViewId="0">
      <selection activeCell="L13" sqref="L13"/>
    </sheetView>
  </sheetViews>
  <sheetFormatPr defaultRowHeight="16.5" x14ac:dyDescent="0.3"/>
  <cols>
    <col min="2" max="2" width="27" bestFit="1" customWidth="1"/>
    <col min="3" max="6" width="3.5" bestFit="1" customWidth="1"/>
    <col min="7" max="9" width="4.5" bestFit="1" customWidth="1"/>
    <col min="10" max="12" width="3.875" bestFit="1" customWidth="1"/>
    <col min="13" max="14" width="3.5" bestFit="1" customWidth="1"/>
  </cols>
  <sheetData>
    <row r="1" spans="2:27" ht="17.25" thickBot="1" x14ac:dyDescent="0.35"/>
    <row r="2" spans="2:27" ht="155.25" customHeight="1" thickBot="1" x14ac:dyDescent="0.35">
      <c r="B2" s="36" t="s">
        <v>49</v>
      </c>
      <c r="C2" s="37"/>
      <c r="D2" s="37"/>
      <c r="E2" s="37"/>
      <c r="F2" s="37"/>
      <c r="G2" s="37"/>
      <c r="H2" s="37"/>
      <c r="I2" s="37"/>
      <c r="J2" s="37"/>
      <c r="K2" s="37"/>
      <c r="L2" s="37"/>
      <c r="M2" s="37"/>
      <c r="N2" s="38"/>
      <c r="P2" s="39" t="s">
        <v>54</v>
      </c>
      <c r="Q2" s="40"/>
      <c r="R2" s="40"/>
      <c r="S2" s="40"/>
      <c r="T2" s="40"/>
      <c r="U2" s="40"/>
      <c r="V2" s="40"/>
      <c r="W2" s="40"/>
      <c r="X2" s="40"/>
      <c r="Y2" s="40"/>
      <c r="Z2" s="40"/>
      <c r="AA2" s="41"/>
    </row>
    <row r="3" spans="2:27" ht="17.25" thickBot="1" x14ac:dyDescent="0.35"/>
    <row r="4" spans="2:27" ht="59.25" x14ac:dyDescent="0.3">
      <c r="B4" s="7"/>
      <c r="C4" s="8" t="s">
        <v>0</v>
      </c>
      <c r="D4" s="8" t="s">
        <v>1</v>
      </c>
      <c r="E4" s="8" t="s">
        <v>2</v>
      </c>
      <c r="F4" s="8" t="s">
        <v>3</v>
      </c>
      <c r="G4" s="8" t="s">
        <v>4</v>
      </c>
      <c r="H4" s="8" t="s">
        <v>5</v>
      </c>
      <c r="I4" s="8" t="s">
        <v>6</v>
      </c>
      <c r="J4" s="8" t="s">
        <v>7</v>
      </c>
      <c r="K4" s="8" t="s">
        <v>8</v>
      </c>
      <c r="L4" s="8" t="s">
        <v>9</v>
      </c>
      <c r="M4" s="8" t="s">
        <v>10</v>
      </c>
      <c r="N4" s="9" t="s">
        <v>11</v>
      </c>
    </row>
    <row r="5" spans="2:27" x14ac:dyDescent="0.3">
      <c r="B5" s="10" t="s">
        <v>21</v>
      </c>
      <c r="C5" s="11"/>
      <c r="D5" s="11"/>
      <c r="E5" s="11"/>
      <c r="F5" s="11"/>
      <c r="G5" s="11"/>
      <c r="H5" s="11"/>
      <c r="I5" s="11"/>
      <c r="J5" s="11"/>
      <c r="K5" s="11"/>
      <c r="L5" s="11"/>
      <c r="M5" s="11"/>
      <c r="N5" s="12"/>
    </row>
    <row r="6" spans="2:27" x14ac:dyDescent="0.3">
      <c r="B6" s="10" t="s">
        <v>22</v>
      </c>
      <c r="C6" s="11"/>
      <c r="D6" s="11"/>
      <c r="E6" s="11"/>
      <c r="F6" s="11"/>
      <c r="G6" s="11"/>
      <c r="H6" s="11"/>
      <c r="I6" s="11"/>
      <c r="J6" s="11"/>
      <c r="K6" s="11"/>
      <c r="L6" s="11"/>
      <c r="M6" s="11"/>
      <c r="N6" s="12"/>
    </row>
    <row r="7" spans="2:27" x14ac:dyDescent="0.3">
      <c r="B7" s="10" t="s">
        <v>23</v>
      </c>
      <c r="C7" s="11"/>
      <c r="D7" s="11"/>
      <c r="E7" s="11"/>
      <c r="F7" s="11"/>
      <c r="G7" s="11">
        <v>1</v>
      </c>
      <c r="H7" s="11"/>
      <c r="I7" s="11"/>
      <c r="J7" s="11"/>
      <c r="K7" s="11"/>
      <c r="L7" s="11"/>
      <c r="M7" s="11"/>
      <c r="N7" s="12"/>
    </row>
    <row r="8" spans="2:27" x14ac:dyDescent="0.3">
      <c r="B8" s="10" t="s">
        <v>24</v>
      </c>
      <c r="C8" s="11"/>
      <c r="D8" s="11"/>
      <c r="E8" s="11"/>
      <c r="F8" s="11"/>
      <c r="G8" s="11">
        <v>109</v>
      </c>
      <c r="H8" s="11">
        <v>110</v>
      </c>
      <c r="I8" s="11">
        <v>100</v>
      </c>
      <c r="J8" s="11">
        <v>94</v>
      </c>
      <c r="K8" s="11">
        <v>114</v>
      </c>
      <c r="L8" s="11">
        <v>135</v>
      </c>
      <c r="M8" s="11"/>
      <c r="N8" s="12"/>
    </row>
    <row r="9" spans="2:27" x14ac:dyDescent="0.3">
      <c r="B9" s="10" t="s">
        <v>25</v>
      </c>
      <c r="C9" s="11"/>
      <c r="D9" s="11"/>
      <c r="E9" s="11"/>
      <c r="F9" s="11"/>
      <c r="G9" s="11">
        <v>127</v>
      </c>
      <c r="H9" s="11">
        <v>131</v>
      </c>
      <c r="I9" s="11">
        <v>119</v>
      </c>
      <c r="J9" s="11">
        <v>120</v>
      </c>
      <c r="K9" s="11">
        <v>116</v>
      </c>
      <c r="L9" s="11">
        <v>118</v>
      </c>
      <c r="M9" s="11"/>
      <c r="N9" s="12"/>
    </row>
    <row r="10" spans="2:27" x14ac:dyDescent="0.3">
      <c r="B10" s="10" t="s">
        <v>26</v>
      </c>
      <c r="C10" s="11"/>
      <c r="D10" s="11"/>
      <c r="E10" s="11"/>
      <c r="F10" s="11"/>
      <c r="G10" s="11">
        <v>133</v>
      </c>
      <c r="H10" s="11">
        <v>126</v>
      </c>
      <c r="I10" s="11">
        <v>126</v>
      </c>
      <c r="J10" s="11">
        <v>125</v>
      </c>
      <c r="K10" s="11">
        <v>122</v>
      </c>
      <c r="L10" s="11">
        <v>111</v>
      </c>
      <c r="M10" s="11"/>
      <c r="N10" s="12"/>
    </row>
    <row r="11" spans="2:27" x14ac:dyDescent="0.3">
      <c r="B11" s="10" t="s">
        <v>27</v>
      </c>
      <c r="C11" s="11"/>
      <c r="D11" s="11"/>
      <c r="E11" s="11"/>
      <c r="F11" s="11"/>
      <c r="G11" s="11">
        <v>60</v>
      </c>
      <c r="H11" s="11">
        <v>66</v>
      </c>
      <c r="I11" s="11">
        <v>73</v>
      </c>
      <c r="J11" s="11">
        <v>74</v>
      </c>
      <c r="K11" s="11">
        <v>72</v>
      </c>
      <c r="L11" s="11">
        <v>75</v>
      </c>
      <c r="M11" s="11"/>
      <c r="N11" s="12"/>
    </row>
    <row r="12" spans="2:27" x14ac:dyDescent="0.3">
      <c r="B12" s="10" t="s">
        <v>28</v>
      </c>
      <c r="C12" s="11"/>
      <c r="D12" s="11"/>
      <c r="E12" s="11"/>
      <c r="F12" s="11"/>
      <c r="G12" s="11">
        <v>1</v>
      </c>
      <c r="H12" s="11">
        <v>1</v>
      </c>
      <c r="I12" s="11">
        <v>3</v>
      </c>
      <c r="J12" s="11">
        <v>1</v>
      </c>
      <c r="K12" s="11"/>
      <c r="L12" s="11">
        <v>1</v>
      </c>
      <c r="M12" s="11"/>
      <c r="N12" s="12"/>
    </row>
    <row r="13" spans="2:27" x14ac:dyDescent="0.3">
      <c r="B13" s="10" t="s">
        <v>29</v>
      </c>
      <c r="C13" s="11"/>
      <c r="D13" s="11"/>
      <c r="E13" s="11"/>
      <c r="F13" s="11"/>
      <c r="G13" s="11"/>
      <c r="H13" s="11"/>
      <c r="I13" s="11"/>
      <c r="J13" s="11"/>
      <c r="K13" s="11"/>
      <c r="L13" s="11"/>
      <c r="M13" s="11"/>
      <c r="N13" s="12"/>
    </row>
    <row r="14" spans="2:27" x14ac:dyDescent="0.3">
      <c r="B14" s="10" t="s">
        <v>30</v>
      </c>
      <c r="C14" s="11"/>
      <c r="D14" s="11"/>
      <c r="E14" s="11"/>
      <c r="F14" s="11"/>
      <c r="G14" s="11"/>
      <c r="H14" s="11"/>
      <c r="I14" s="11"/>
      <c r="J14" s="11"/>
      <c r="K14" s="11"/>
      <c r="L14" s="11"/>
      <c r="M14" s="11"/>
      <c r="N14" s="12"/>
    </row>
    <row r="15" spans="2:27" x14ac:dyDescent="0.3">
      <c r="B15" s="10" t="s">
        <v>31</v>
      </c>
      <c r="C15" s="11"/>
      <c r="D15" s="11"/>
      <c r="E15" s="11"/>
      <c r="F15" s="11"/>
      <c r="G15" s="11"/>
      <c r="H15" s="11"/>
      <c r="I15" s="11"/>
      <c r="J15" s="11"/>
      <c r="K15" s="11"/>
      <c r="L15" s="11"/>
      <c r="M15" s="11"/>
      <c r="N15" s="12"/>
    </row>
    <row r="16" spans="2:27" x14ac:dyDescent="0.3">
      <c r="B16" s="10" t="s">
        <v>32</v>
      </c>
      <c r="C16" s="11"/>
      <c r="D16" s="11"/>
      <c r="E16" s="11"/>
      <c r="F16" s="11"/>
      <c r="G16" s="11"/>
      <c r="H16" s="11"/>
      <c r="I16" s="11"/>
      <c r="J16" s="11"/>
      <c r="K16" s="11"/>
      <c r="L16" s="11"/>
      <c r="M16" s="11"/>
      <c r="N16" s="12"/>
    </row>
    <row r="17" spans="2:14" x14ac:dyDescent="0.3">
      <c r="B17" s="10" t="s">
        <v>33</v>
      </c>
      <c r="C17" s="11"/>
      <c r="D17" s="11"/>
      <c r="E17" s="11"/>
      <c r="F17" s="11"/>
      <c r="G17" s="11"/>
      <c r="H17" s="11"/>
      <c r="I17" s="11"/>
      <c r="J17" s="11"/>
      <c r="K17" s="11"/>
      <c r="L17" s="11"/>
      <c r="M17" s="11"/>
      <c r="N17" s="12"/>
    </row>
    <row r="18" spans="2:14" x14ac:dyDescent="0.3">
      <c r="B18" s="10" t="s">
        <v>34</v>
      </c>
      <c r="C18" s="11"/>
      <c r="D18" s="11"/>
      <c r="E18" s="11"/>
      <c r="F18" s="11"/>
      <c r="G18" s="11"/>
      <c r="H18" s="11"/>
      <c r="I18" s="11"/>
      <c r="J18" s="11"/>
      <c r="K18" s="11"/>
      <c r="L18" s="11"/>
      <c r="M18" s="11"/>
      <c r="N18" s="12"/>
    </row>
    <row r="19" spans="2:14" x14ac:dyDescent="0.3">
      <c r="B19" s="10" t="s">
        <v>35</v>
      </c>
      <c r="C19" s="11"/>
      <c r="D19" s="11"/>
      <c r="E19" s="11"/>
      <c r="F19" s="11"/>
      <c r="G19" s="11"/>
      <c r="H19" s="11"/>
      <c r="I19" s="11"/>
      <c r="J19" s="11"/>
      <c r="K19" s="11"/>
      <c r="L19" s="11"/>
      <c r="M19" s="11"/>
      <c r="N19" s="12"/>
    </row>
    <row r="20" spans="2:14" x14ac:dyDescent="0.3">
      <c r="B20" s="10" t="s">
        <v>36</v>
      </c>
      <c r="C20" s="11"/>
      <c r="D20" s="11"/>
      <c r="E20" s="11"/>
      <c r="F20" s="11"/>
      <c r="G20" s="11"/>
      <c r="H20" s="11"/>
      <c r="I20" s="11"/>
      <c r="J20" s="11"/>
      <c r="K20" s="11"/>
      <c r="L20" s="11"/>
      <c r="M20" s="11"/>
      <c r="N20" s="12"/>
    </row>
    <row r="21" spans="2:14" x14ac:dyDescent="0.3">
      <c r="B21" s="10" t="s">
        <v>37</v>
      </c>
      <c r="C21" s="11"/>
      <c r="D21" s="11"/>
      <c r="E21" s="11"/>
      <c r="F21" s="11"/>
      <c r="G21" s="11"/>
      <c r="H21" s="11"/>
      <c r="I21" s="11"/>
      <c r="J21" s="11"/>
      <c r="K21" s="11"/>
      <c r="L21" s="11"/>
      <c r="M21" s="11"/>
      <c r="N21" s="12"/>
    </row>
    <row r="22" spans="2:14" x14ac:dyDescent="0.3">
      <c r="B22" s="10" t="s">
        <v>38</v>
      </c>
      <c r="C22" s="11"/>
      <c r="D22" s="11"/>
      <c r="E22" s="11"/>
      <c r="F22" s="11"/>
      <c r="G22" s="11"/>
      <c r="H22" s="11"/>
      <c r="I22" s="11"/>
      <c r="J22" s="11"/>
      <c r="K22" s="11"/>
      <c r="L22" s="11"/>
      <c r="M22" s="11"/>
      <c r="N22" s="12"/>
    </row>
    <row r="23" spans="2:14" x14ac:dyDescent="0.3">
      <c r="B23" s="10" t="s">
        <v>39</v>
      </c>
      <c r="C23" s="11"/>
      <c r="D23" s="11"/>
      <c r="E23" s="11"/>
      <c r="F23" s="11"/>
      <c r="G23" s="11"/>
      <c r="H23" s="11"/>
      <c r="I23" s="11"/>
      <c r="J23" s="11"/>
      <c r="K23" s="11"/>
      <c r="L23" s="11"/>
      <c r="M23" s="11"/>
      <c r="N23" s="12"/>
    </row>
    <row r="24" spans="2:14" x14ac:dyDescent="0.3">
      <c r="B24" s="10" t="s">
        <v>40</v>
      </c>
      <c r="C24" s="11"/>
      <c r="D24" s="11"/>
      <c r="E24" s="11"/>
      <c r="F24" s="11"/>
      <c r="G24" s="11"/>
      <c r="H24" s="11"/>
      <c r="I24" s="11"/>
      <c r="J24" s="11"/>
      <c r="K24" s="11"/>
      <c r="L24" s="11"/>
      <c r="M24" s="11"/>
      <c r="N24" s="12"/>
    </row>
    <row r="25" spans="2:14" x14ac:dyDescent="0.3">
      <c r="B25" s="10" t="s">
        <v>41</v>
      </c>
      <c r="C25" s="11"/>
      <c r="D25" s="11"/>
      <c r="E25" s="11"/>
      <c r="F25" s="11"/>
      <c r="G25" s="11"/>
      <c r="H25" s="11"/>
      <c r="I25" s="11"/>
      <c r="J25" s="11"/>
      <c r="K25" s="11"/>
      <c r="L25" s="11"/>
      <c r="M25" s="11"/>
      <c r="N25" s="12"/>
    </row>
    <row r="26" spans="2:14" x14ac:dyDescent="0.3">
      <c r="B26" s="10" t="s">
        <v>42</v>
      </c>
      <c r="C26" s="11"/>
      <c r="D26" s="11"/>
      <c r="E26" s="11"/>
      <c r="F26" s="11"/>
      <c r="G26" s="11"/>
      <c r="H26" s="11"/>
      <c r="I26" s="11"/>
      <c r="J26" s="11"/>
      <c r="K26" s="11"/>
      <c r="L26" s="11"/>
      <c r="M26" s="11"/>
      <c r="N26" s="12"/>
    </row>
    <row r="27" spans="2:14" x14ac:dyDescent="0.3">
      <c r="B27" s="10" t="s">
        <v>47</v>
      </c>
      <c r="C27" s="11"/>
      <c r="D27" s="11"/>
      <c r="E27" s="11"/>
      <c r="F27" s="11"/>
      <c r="G27" s="11"/>
      <c r="H27" s="11"/>
      <c r="I27" s="11"/>
      <c r="J27" s="11"/>
      <c r="K27" s="11"/>
      <c r="L27" s="11"/>
      <c r="M27" s="11"/>
      <c r="N27" s="12"/>
    </row>
    <row r="28" spans="2:14" ht="17.25" thickBot="1" x14ac:dyDescent="0.35">
      <c r="B28" s="24" t="s">
        <v>43</v>
      </c>
      <c r="C28" s="25">
        <f>SUM(C5:C27)</f>
        <v>0</v>
      </c>
      <c r="D28" s="25">
        <f t="shared" ref="D28:N28" si="0">SUM(D5:D27)</f>
        <v>0</v>
      </c>
      <c r="E28" s="25">
        <f t="shared" si="0"/>
        <v>0</v>
      </c>
      <c r="F28" s="25">
        <f t="shared" si="0"/>
        <v>0</v>
      </c>
      <c r="G28" s="25">
        <f t="shared" si="0"/>
        <v>431</v>
      </c>
      <c r="H28" s="25">
        <f t="shared" si="0"/>
        <v>434</v>
      </c>
      <c r="I28" s="25">
        <f t="shared" si="0"/>
        <v>421</v>
      </c>
      <c r="J28" s="25">
        <f t="shared" si="0"/>
        <v>414</v>
      </c>
      <c r="K28" s="25">
        <f t="shared" si="0"/>
        <v>424</v>
      </c>
      <c r="L28" s="25">
        <f t="shared" si="0"/>
        <v>440</v>
      </c>
      <c r="M28" s="25">
        <f t="shared" si="0"/>
        <v>0</v>
      </c>
      <c r="N28" s="28">
        <f t="shared" si="0"/>
        <v>0</v>
      </c>
    </row>
  </sheetData>
  <mergeCells count="2">
    <mergeCell ref="B2:N2"/>
    <mergeCell ref="P2:AA2"/>
  </mergeCells>
  <pageMargins left="0.25" right="0.25" top="0.75" bottom="0.75" header="0.3" footer="0.3"/>
  <pageSetup paperSize="8"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A28"/>
  <sheetViews>
    <sheetView topLeftCell="A3" workbookViewId="0">
      <selection activeCell="L18" sqref="L18"/>
    </sheetView>
  </sheetViews>
  <sheetFormatPr defaultRowHeight="16.5" x14ac:dyDescent="0.3"/>
  <cols>
    <col min="2" max="2" width="27" bestFit="1" customWidth="1"/>
    <col min="3" max="6" width="3.5" bestFit="1" customWidth="1"/>
    <col min="7" max="12" width="4.5" bestFit="1" customWidth="1"/>
    <col min="13" max="14" width="3.5" bestFit="1" customWidth="1"/>
  </cols>
  <sheetData>
    <row r="1" spans="2:27" ht="17.25" thickBot="1" x14ac:dyDescent="0.35"/>
    <row r="2" spans="2:27" ht="155.25" customHeight="1" thickBot="1" x14ac:dyDescent="0.35">
      <c r="B2" s="36" t="s">
        <v>50</v>
      </c>
      <c r="C2" s="37"/>
      <c r="D2" s="37"/>
      <c r="E2" s="37"/>
      <c r="F2" s="37"/>
      <c r="G2" s="37"/>
      <c r="H2" s="37"/>
      <c r="I2" s="37"/>
      <c r="J2" s="37"/>
      <c r="K2" s="37"/>
      <c r="L2" s="37"/>
      <c r="M2" s="37"/>
      <c r="N2" s="38"/>
      <c r="P2" s="39" t="s">
        <v>54</v>
      </c>
      <c r="Q2" s="40"/>
      <c r="R2" s="40"/>
      <c r="S2" s="40"/>
      <c r="T2" s="40"/>
      <c r="U2" s="40"/>
      <c r="V2" s="40"/>
      <c r="W2" s="40"/>
      <c r="X2" s="40"/>
      <c r="Y2" s="40"/>
      <c r="Z2" s="40"/>
      <c r="AA2" s="41"/>
    </row>
    <row r="3" spans="2:27" ht="17.25" thickBot="1" x14ac:dyDescent="0.35"/>
    <row r="4" spans="2:27" ht="59.25" x14ac:dyDescent="0.3">
      <c r="B4" s="7"/>
      <c r="C4" s="8" t="s">
        <v>0</v>
      </c>
      <c r="D4" s="8" t="s">
        <v>1</v>
      </c>
      <c r="E4" s="8" t="s">
        <v>2</v>
      </c>
      <c r="F4" s="8" t="s">
        <v>3</v>
      </c>
      <c r="G4" s="8" t="s">
        <v>4</v>
      </c>
      <c r="H4" s="8" t="s">
        <v>5</v>
      </c>
      <c r="I4" s="8" t="s">
        <v>6</v>
      </c>
      <c r="J4" s="8" t="s">
        <v>7</v>
      </c>
      <c r="K4" s="8" t="s">
        <v>8</v>
      </c>
      <c r="L4" s="8" t="s">
        <v>9</v>
      </c>
      <c r="M4" s="8" t="s">
        <v>10</v>
      </c>
      <c r="N4" s="9" t="s">
        <v>11</v>
      </c>
    </row>
    <row r="5" spans="2:27" x14ac:dyDescent="0.3">
      <c r="B5" s="10" t="s">
        <v>21</v>
      </c>
      <c r="C5" s="11"/>
      <c r="D5" s="11"/>
      <c r="E5" s="11"/>
      <c r="F5" s="11"/>
      <c r="G5" s="11"/>
      <c r="H5" s="11"/>
      <c r="I5" s="11"/>
      <c r="J5" s="11"/>
      <c r="K5" s="11"/>
      <c r="L5" s="11"/>
      <c r="M5" s="11"/>
      <c r="N5" s="12"/>
    </row>
    <row r="6" spans="2:27" x14ac:dyDescent="0.3">
      <c r="B6" s="10" t="s">
        <v>22</v>
      </c>
      <c r="C6" s="11"/>
      <c r="D6" s="11"/>
      <c r="E6" s="11"/>
      <c r="F6" s="11"/>
      <c r="G6" s="11"/>
      <c r="H6" s="11"/>
      <c r="I6" s="11"/>
      <c r="J6" s="11"/>
      <c r="K6" s="11"/>
      <c r="L6" s="11"/>
      <c r="M6" s="11"/>
      <c r="N6" s="12"/>
    </row>
    <row r="7" spans="2:27" x14ac:dyDescent="0.3">
      <c r="B7" s="10" t="s">
        <v>23</v>
      </c>
      <c r="C7" s="11"/>
      <c r="D7" s="11"/>
      <c r="E7" s="11"/>
      <c r="F7" s="11"/>
      <c r="G7" s="11"/>
      <c r="H7" s="11"/>
      <c r="I7" s="11"/>
      <c r="J7" s="11"/>
      <c r="K7" s="11"/>
      <c r="L7" s="11"/>
      <c r="M7" s="11"/>
      <c r="N7" s="12"/>
    </row>
    <row r="8" spans="2:27" x14ac:dyDescent="0.3">
      <c r="B8" s="10" t="s">
        <v>24</v>
      </c>
      <c r="C8" s="11"/>
      <c r="D8" s="11"/>
      <c r="E8" s="11"/>
      <c r="F8" s="11"/>
      <c r="G8" s="11"/>
      <c r="H8" s="11"/>
      <c r="I8" s="11"/>
      <c r="J8" s="11"/>
      <c r="K8" s="11"/>
      <c r="L8" s="11"/>
      <c r="M8" s="11"/>
      <c r="N8" s="12"/>
    </row>
    <row r="9" spans="2:27" x14ac:dyDescent="0.3">
      <c r="B9" s="10" t="s">
        <v>25</v>
      </c>
      <c r="C9" s="11"/>
      <c r="D9" s="11"/>
      <c r="E9" s="11"/>
      <c r="F9" s="11"/>
      <c r="G9" s="11"/>
      <c r="H9" s="11"/>
      <c r="I9" s="11"/>
      <c r="J9" s="11"/>
      <c r="K9" s="11"/>
      <c r="L9" s="11"/>
      <c r="M9" s="11"/>
      <c r="N9" s="12"/>
    </row>
    <row r="10" spans="2:27" x14ac:dyDescent="0.3">
      <c r="B10" s="10" t="s">
        <v>26</v>
      </c>
      <c r="C10" s="11"/>
      <c r="D10" s="11"/>
      <c r="E10" s="11"/>
      <c r="F10" s="11"/>
      <c r="G10" s="11"/>
      <c r="H10" s="11"/>
      <c r="I10" s="11"/>
      <c r="J10" s="11"/>
      <c r="K10" s="11"/>
      <c r="L10" s="11"/>
      <c r="M10" s="11"/>
      <c r="N10" s="12"/>
    </row>
    <row r="11" spans="2:27" x14ac:dyDescent="0.3">
      <c r="B11" s="10" t="s">
        <v>27</v>
      </c>
      <c r="C11" s="11"/>
      <c r="D11" s="11"/>
      <c r="E11" s="11"/>
      <c r="F11" s="11"/>
      <c r="G11" s="11">
        <v>13</v>
      </c>
      <c r="H11" s="11">
        <v>12</v>
      </c>
      <c r="I11" s="11">
        <v>8</v>
      </c>
      <c r="J11" s="11">
        <v>6</v>
      </c>
      <c r="K11" s="11">
        <v>11</v>
      </c>
      <c r="L11" s="11">
        <v>10</v>
      </c>
      <c r="M11" s="11"/>
      <c r="N11" s="12"/>
    </row>
    <row r="12" spans="2:27" x14ac:dyDescent="0.3">
      <c r="B12" s="10" t="s">
        <v>28</v>
      </c>
      <c r="C12" s="11"/>
      <c r="D12" s="11"/>
      <c r="E12" s="11"/>
      <c r="F12" s="11"/>
      <c r="G12" s="11">
        <v>40</v>
      </c>
      <c r="H12" s="11">
        <v>38</v>
      </c>
      <c r="I12" s="11">
        <v>35</v>
      </c>
      <c r="J12" s="11">
        <v>35</v>
      </c>
      <c r="K12" s="11">
        <v>37</v>
      </c>
      <c r="L12" s="11">
        <v>35</v>
      </c>
      <c r="M12" s="11"/>
      <c r="N12" s="12"/>
    </row>
    <row r="13" spans="2:27" x14ac:dyDescent="0.3">
      <c r="B13" s="10" t="s">
        <v>29</v>
      </c>
      <c r="C13" s="11"/>
      <c r="D13" s="11"/>
      <c r="E13" s="11"/>
      <c r="F13" s="11"/>
      <c r="G13" s="11">
        <v>31</v>
      </c>
      <c r="H13" s="11">
        <v>30</v>
      </c>
      <c r="I13" s="11">
        <v>33</v>
      </c>
      <c r="J13" s="11">
        <v>37</v>
      </c>
      <c r="K13" s="11">
        <v>34</v>
      </c>
      <c r="L13" s="11">
        <v>30</v>
      </c>
      <c r="M13" s="11"/>
      <c r="N13" s="12"/>
    </row>
    <row r="14" spans="2:27" x14ac:dyDescent="0.3">
      <c r="B14" s="10" t="s">
        <v>30</v>
      </c>
      <c r="C14" s="11"/>
      <c r="D14" s="11"/>
      <c r="E14" s="11"/>
      <c r="F14" s="11"/>
      <c r="G14" s="11">
        <v>28</v>
      </c>
      <c r="H14" s="11">
        <v>27</v>
      </c>
      <c r="I14" s="11">
        <v>29</v>
      </c>
      <c r="J14" s="11">
        <v>29</v>
      </c>
      <c r="K14" s="11">
        <v>28</v>
      </c>
      <c r="L14" s="11">
        <v>28</v>
      </c>
      <c r="M14" s="11"/>
      <c r="N14" s="12"/>
    </row>
    <row r="15" spans="2:27" x14ac:dyDescent="0.3">
      <c r="B15" s="10" t="s">
        <v>31</v>
      </c>
      <c r="C15" s="11"/>
      <c r="D15" s="11"/>
      <c r="E15" s="11"/>
      <c r="F15" s="11"/>
      <c r="G15" s="11">
        <v>17</v>
      </c>
      <c r="H15" s="11">
        <v>18</v>
      </c>
      <c r="I15" s="11">
        <v>20</v>
      </c>
      <c r="J15" s="11">
        <v>19</v>
      </c>
      <c r="K15" s="11">
        <v>21</v>
      </c>
      <c r="L15" s="11">
        <v>21</v>
      </c>
      <c r="M15" s="11"/>
      <c r="N15" s="12"/>
    </row>
    <row r="16" spans="2:27" x14ac:dyDescent="0.3">
      <c r="B16" s="10" t="s">
        <v>32</v>
      </c>
      <c r="C16" s="11"/>
      <c r="D16" s="11"/>
      <c r="E16" s="11"/>
      <c r="F16" s="11"/>
      <c r="G16" s="11">
        <v>3</v>
      </c>
      <c r="H16" s="11">
        <v>5</v>
      </c>
      <c r="I16" s="11">
        <v>6</v>
      </c>
      <c r="J16" s="11">
        <v>6</v>
      </c>
      <c r="K16" s="11">
        <v>6</v>
      </c>
      <c r="L16" s="11">
        <v>5</v>
      </c>
      <c r="M16" s="11"/>
      <c r="N16" s="12"/>
    </row>
    <row r="17" spans="2:14" x14ac:dyDescent="0.3">
      <c r="B17" s="10" t="s">
        <v>33</v>
      </c>
      <c r="C17" s="11"/>
      <c r="D17" s="11"/>
      <c r="E17" s="11"/>
      <c r="F17" s="11"/>
      <c r="G17" s="11">
        <v>1</v>
      </c>
      <c r="H17" s="11">
        <v>1</v>
      </c>
      <c r="I17" s="11">
        <v>2</v>
      </c>
      <c r="J17" s="11">
        <v>2</v>
      </c>
      <c r="K17" s="11">
        <v>1</v>
      </c>
      <c r="L17" s="11">
        <v>2</v>
      </c>
      <c r="M17" s="11"/>
      <c r="N17" s="12"/>
    </row>
    <row r="18" spans="2:14" x14ac:dyDescent="0.3">
      <c r="B18" s="10" t="s">
        <v>34</v>
      </c>
      <c r="C18" s="11"/>
      <c r="D18" s="11"/>
      <c r="E18" s="11"/>
      <c r="F18" s="11"/>
      <c r="G18" s="11"/>
      <c r="H18" s="11"/>
      <c r="I18" s="11"/>
      <c r="J18" s="11"/>
      <c r="K18" s="11"/>
      <c r="L18" s="11"/>
      <c r="M18" s="11"/>
      <c r="N18" s="12"/>
    </row>
    <row r="19" spans="2:14" x14ac:dyDescent="0.3">
      <c r="B19" s="10" t="s">
        <v>35</v>
      </c>
      <c r="C19" s="11"/>
      <c r="D19" s="11"/>
      <c r="E19" s="11"/>
      <c r="F19" s="11"/>
      <c r="G19" s="11"/>
      <c r="H19" s="11"/>
      <c r="I19" s="11"/>
      <c r="J19" s="11"/>
      <c r="K19" s="11"/>
      <c r="L19" s="11"/>
      <c r="M19" s="11"/>
      <c r="N19" s="12"/>
    </row>
    <row r="20" spans="2:14" x14ac:dyDescent="0.3">
      <c r="B20" s="10" t="s">
        <v>36</v>
      </c>
      <c r="C20" s="11"/>
      <c r="D20" s="11"/>
      <c r="E20" s="11"/>
      <c r="F20" s="11"/>
      <c r="G20" s="11"/>
      <c r="H20" s="11"/>
      <c r="I20" s="11"/>
      <c r="J20" s="11"/>
      <c r="K20" s="11"/>
      <c r="L20" s="11"/>
      <c r="M20" s="11"/>
      <c r="N20" s="12"/>
    </row>
    <row r="21" spans="2:14" x14ac:dyDescent="0.3">
      <c r="B21" s="10" t="s">
        <v>37</v>
      </c>
      <c r="C21" s="11"/>
      <c r="D21" s="11"/>
      <c r="E21" s="11"/>
      <c r="F21" s="11"/>
      <c r="G21" s="11"/>
      <c r="H21" s="11"/>
      <c r="I21" s="11"/>
      <c r="J21" s="11"/>
      <c r="K21" s="11"/>
      <c r="L21" s="11"/>
      <c r="M21" s="11"/>
      <c r="N21" s="12"/>
    </row>
    <row r="22" spans="2:14" x14ac:dyDescent="0.3">
      <c r="B22" s="10" t="s">
        <v>38</v>
      </c>
      <c r="C22" s="11"/>
      <c r="D22" s="11"/>
      <c r="E22" s="11"/>
      <c r="F22" s="11"/>
      <c r="G22" s="11"/>
      <c r="H22" s="11"/>
      <c r="I22" s="11"/>
      <c r="J22" s="11"/>
      <c r="K22" s="11"/>
      <c r="L22" s="11"/>
      <c r="M22" s="11"/>
      <c r="N22" s="12"/>
    </row>
    <row r="23" spans="2:14" x14ac:dyDescent="0.3">
      <c r="B23" s="10" t="s">
        <v>39</v>
      </c>
      <c r="C23" s="11"/>
      <c r="D23" s="11"/>
      <c r="E23" s="11"/>
      <c r="F23" s="11"/>
      <c r="G23" s="11"/>
      <c r="H23" s="11"/>
      <c r="I23" s="11"/>
      <c r="J23" s="11"/>
      <c r="K23" s="11"/>
      <c r="L23" s="11"/>
      <c r="M23" s="11"/>
      <c r="N23" s="12"/>
    </row>
    <row r="24" spans="2:14" x14ac:dyDescent="0.3">
      <c r="B24" s="10" t="s">
        <v>40</v>
      </c>
      <c r="C24" s="11"/>
      <c r="D24" s="11"/>
      <c r="E24" s="11"/>
      <c r="F24" s="11"/>
      <c r="G24" s="11"/>
      <c r="H24" s="11"/>
      <c r="I24" s="11"/>
      <c r="J24" s="11"/>
      <c r="K24" s="11"/>
      <c r="L24" s="11"/>
      <c r="M24" s="11"/>
      <c r="N24" s="12"/>
    </row>
    <row r="25" spans="2:14" x14ac:dyDescent="0.3">
      <c r="B25" s="10" t="s">
        <v>41</v>
      </c>
      <c r="C25" s="11"/>
      <c r="D25" s="11"/>
      <c r="E25" s="11"/>
      <c r="F25" s="11"/>
      <c r="G25" s="11"/>
      <c r="H25" s="11"/>
      <c r="I25" s="11"/>
      <c r="J25" s="11"/>
      <c r="K25" s="11"/>
      <c r="L25" s="11"/>
      <c r="M25" s="11"/>
      <c r="N25" s="12"/>
    </row>
    <row r="26" spans="2:14" x14ac:dyDescent="0.3">
      <c r="B26" s="10" t="s">
        <v>42</v>
      </c>
      <c r="C26" s="11"/>
      <c r="D26" s="11"/>
      <c r="E26" s="11"/>
      <c r="F26" s="11"/>
      <c r="G26" s="11"/>
      <c r="H26" s="11"/>
      <c r="I26" s="11"/>
      <c r="J26" s="11"/>
      <c r="K26" s="11"/>
      <c r="L26" s="11"/>
      <c r="M26" s="11"/>
      <c r="N26" s="12"/>
    </row>
    <row r="27" spans="2:14" x14ac:dyDescent="0.3">
      <c r="B27" s="10" t="s">
        <v>47</v>
      </c>
      <c r="C27" s="11"/>
      <c r="D27" s="11"/>
      <c r="E27" s="11"/>
      <c r="F27" s="11"/>
      <c r="G27" s="11"/>
      <c r="H27" s="11"/>
      <c r="I27" s="11"/>
      <c r="J27" s="11"/>
      <c r="K27" s="11"/>
      <c r="L27" s="11"/>
      <c r="M27" s="11"/>
      <c r="N27" s="12"/>
    </row>
    <row r="28" spans="2:14" ht="17.25" thickBot="1" x14ac:dyDescent="0.35">
      <c r="B28" s="24" t="s">
        <v>43</v>
      </c>
      <c r="C28" s="25">
        <f>SUM(C5:C27)</f>
        <v>0</v>
      </c>
      <c r="D28" s="25">
        <f t="shared" ref="D28:N28" si="0">SUM(D5:D27)</f>
        <v>0</v>
      </c>
      <c r="E28" s="25">
        <f t="shared" si="0"/>
        <v>0</v>
      </c>
      <c r="F28" s="25">
        <f t="shared" si="0"/>
        <v>0</v>
      </c>
      <c r="G28" s="25">
        <f t="shared" si="0"/>
        <v>133</v>
      </c>
      <c r="H28" s="25">
        <f t="shared" si="0"/>
        <v>131</v>
      </c>
      <c r="I28" s="25">
        <f t="shared" si="0"/>
        <v>133</v>
      </c>
      <c r="J28" s="25">
        <f t="shared" si="0"/>
        <v>134</v>
      </c>
      <c r="K28" s="25">
        <f t="shared" si="0"/>
        <v>138</v>
      </c>
      <c r="L28" s="25">
        <f t="shared" si="0"/>
        <v>131</v>
      </c>
      <c r="M28" s="25">
        <f t="shared" si="0"/>
        <v>0</v>
      </c>
      <c r="N28" s="28">
        <f t="shared" si="0"/>
        <v>0</v>
      </c>
    </row>
  </sheetData>
  <mergeCells count="2">
    <mergeCell ref="B2:N2"/>
    <mergeCell ref="P2:AA2"/>
  </mergeCells>
  <pageMargins left="0.25" right="0.25" top="0.75" bottom="0.75" header="0.3" footer="0.3"/>
  <pageSetup paperSize="8"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A28"/>
  <sheetViews>
    <sheetView workbookViewId="0">
      <selection activeCell="O34" sqref="O34"/>
    </sheetView>
  </sheetViews>
  <sheetFormatPr defaultRowHeight="16.5" x14ac:dyDescent="0.3"/>
  <cols>
    <col min="2" max="2" width="27" bestFit="1" customWidth="1"/>
    <col min="3" max="6" width="3.5" bestFit="1" customWidth="1"/>
    <col min="7" max="7" width="4.5" bestFit="1" customWidth="1"/>
    <col min="8" max="14" width="3.5" bestFit="1" customWidth="1"/>
  </cols>
  <sheetData>
    <row r="1" spans="2:27" ht="17.25" thickBot="1" x14ac:dyDescent="0.35"/>
    <row r="2" spans="2:27" ht="66.75" customHeight="1" thickBot="1" x14ac:dyDescent="0.35">
      <c r="B2" s="36" t="s">
        <v>51</v>
      </c>
      <c r="C2" s="37"/>
      <c r="D2" s="37"/>
      <c r="E2" s="37"/>
      <c r="F2" s="37"/>
      <c r="G2" s="37"/>
      <c r="H2" s="37"/>
      <c r="I2" s="37"/>
      <c r="J2" s="37"/>
      <c r="K2" s="37"/>
      <c r="L2" s="37"/>
      <c r="M2" s="37"/>
      <c r="N2" s="38"/>
      <c r="P2" s="39" t="s">
        <v>54</v>
      </c>
      <c r="Q2" s="40"/>
      <c r="R2" s="40"/>
      <c r="S2" s="40"/>
      <c r="T2" s="40"/>
      <c r="U2" s="40"/>
      <c r="V2" s="40"/>
      <c r="W2" s="40"/>
      <c r="X2" s="40"/>
      <c r="Y2" s="40"/>
      <c r="Z2" s="40"/>
      <c r="AA2" s="41"/>
    </row>
    <row r="3" spans="2:27" ht="17.25" thickBot="1" x14ac:dyDescent="0.35"/>
    <row r="4" spans="2:27" ht="59.25" x14ac:dyDescent="0.3">
      <c r="B4" s="7"/>
      <c r="C4" s="8" t="s">
        <v>0</v>
      </c>
      <c r="D4" s="8" t="s">
        <v>1</v>
      </c>
      <c r="E4" s="8" t="s">
        <v>2</v>
      </c>
      <c r="F4" s="8" t="s">
        <v>3</v>
      </c>
      <c r="G4" s="8" t="s">
        <v>4</v>
      </c>
      <c r="H4" s="8" t="s">
        <v>5</v>
      </c>
      <c r="I4" s="8" t="s">
        <v>6</v>
      </c>
      <c r="J4" s="8" t="s">
        <v>7</v>
      </c>
      <c r="K4" s="8" t="s">
        <v>8</v>
      </c>
      <c r="L4" s="8" t="s">
        <v>9</v>
      </c>
      <c r="M4" s="8" t="s">
        <v>10</v>
      </c>
      <c r="N4" s="9" t="s">
        <v>11</v>
      </c>
    </row>
    <row r="5" spans="2:27" x14ac:dyDescent="0.3">
      <c r="B5" s="10" t="s">
        <v>21</v>
      </c>
      <c r="C5" s="11"/>
      <c r="D5" s="11"/>
      <c r="E5" s="11"/>
      <c r="F5" s="11"/>
      <c r="G5" s="11"/>
      <c r="H5" s="11"/>
      <c r="I5" s="11"/>
      <c r="J5" s="11"/>
      <c r="K5" s="11"/>
      <c r="L5" s="11"/>
      <c r="M5" s="11"/>
      <c r="N5" s="12"/>
    </row>
    <row r="6" spans="2:27" x14ac:dyDescent="0.3">
      <c r="B6" s="10" t="s">
        <v>22</v>
      </c>
      <c r="C6" s="11"/>
      <c r="D6" s="11"/>
      <c r="E6" s="11"/>
      <c r="F6" s="11"/>
      <c r="G6" s="11"/>
      <c r="H6" s="11"/>
      <c r="I6" s="11"/>
      <c r="J6" s="11"/>
      <c r="K6" s="11"/>
      <c r="L6" s="11"/>
      <c r="M6" s="11"/>
      <c r="N6" s="12"/>
    </row>
    <row r="7" spans="2:27" x14ac:dyDescent="0.3">
      <c r="B7" s="10" t="s">
        <v>23</v>
      </c>
      <c r="C7" s="11"/>
      <c r="D7" s="11"/>
      <c r="E7" s="11"/>
      <c r="F7" s="11"/>
      <c r="G7" s="11"/>
      <c r="H7" s="11"/>
      <c r="I7" s="11"/>
      <c r="J7" s="11"/>
      <c r="K7" s="11"/>
      <c r="L7" s="11"/>
      <c r="M7" s="11"/>
      <c r="N7" s="12"/>
    </row>
    <row r="8" spans="2:27" x14ac:dyDescent="0.3">
      <c r="B8" s="10" t="s">
        <v>24</v>
      </c>
      <c r="C8" s="11"/>
      <c r="D8" s="11"/>
      <c r="E8" s="11"/>
      <c r="F8" s="11"/>
      <c r="G8" s="11"/>
      <c r="H8" s="11"/>
      <c r="I8" s="11"/>
      <c r="J8" s="11"/>
      <c r="K8" s="11"/>
      <c r="L8" s="11"/>
      <c r="M8" s="11"/>
      <c r="N8" s="12"/>
    </row>
    <row r="9" spans="2:27" x14ac:dyDescent="0.3">
      <c r="B9" s="10" t="s">
        <v>25</v>
      </c>
      <c r="C9" s="11"/>
      <c r="D9" s="11"/>
      <c r="E9" s="11"/>
      <c r="F9" s="11"/>
      <c r="G9" s="11"/>
      <c r="H9" s="11"/>
      <c r="I9" s="11"/>
      <c r="J9" s="11"/>
      <c r="K9" s="11"/>
      <c r="L9" s="11"/>
      <c r="M9" s="11"/>
      <c r="N9" s="12"/>
    </row>
    <row r="10" spans="2:27" x14ac:dyDescent="0.3">
      <c r="B10" s="10" t="s">
        <v>26</v>
      </c>
      <c r="C10" s="11"/>
      <c r="D10" s="11"/>
      <c r="E10" s="11"/>
      <c r="F10" s="11"/>
      <c r="G10" s="11"/>
      <c r="H10" s="11"/>
      <c r="I10" s="11"/>
      <c r="J10" s="11"/>
      <c r="K10" s="11"/>
      <c r="L10" s="11"/>
      <c r="M10" s="11"/>
      <c r="N10" s="12"/>
    </row>
    <row r="11" spans="2:27" x14ac:dyDescent="0.3">
      <c r="B11" s="10" t="s">
        <v>27</v>
      </c>
      <c r="C11" s="11"/>
      <c r="D11" s="11"/>
      <c r="E11" s="11"/>
      <c r="F11" s="11"/>
      <c r="G11" s="11"/>
      <c r="H11" s="11"/>
      <c r="I11" s="11"/>
      <c r="J11" s="11"/>
      <c r="K11" s="11"/>
      <c r="L11" s="11"/>
      <c r="M11" s="11"/>
      <c r="N11" s="12"/>
    </row>
    <row r="12" spans="2:27" x14ac:dyDescent="0.3">
      <c r="B12" s="10" t="s">
        <v>28</v>
      </c>
      <c r="C12" s="11"/>
      <c r="D12" s="11"/>
      <c r="E12" s="11"/>
      <c r="F12" s="11"/>
      <c r="G12" s="11"/>
      <c r="H12" s="11"/>
      <c r="I12" s="11"/>
      <c r="J12" s="11"/>
      <c r="K12" s="11"/>
      <c r="L12" s="11"/>
      <c r="M12" s="11"/>
      <c r="N12" s="12"/>
    </row>
    <row r="13" spans="2:27" x14ac:dyDescent="0.3">
      <c r="B13" s="10" t="s">
        <v>29</v>
      </c>
      <c r="C13" s="11"/>
      <c r="D13" s="11"/>
      <c r="E13" s="11"/>
      <c r="F13" s="11"/>
      <c r="G13" s="11"/>
      <c r="H13" s="11"/>
      <c r="I13" s="11"/>
      <c r="J13" s="11"/>
      <c r="K13" s="11"/>
      <c r="L13" s="11"/>
      <c r="M13" s="11"/>
      <c r="N13" s="12"/>
    </row>
    <row r="14" spans="2:27" x14ac:dyDescent="0.3">
      <c r="B14" s="10" t="s">
        <v>30</v>
      </c>
      <c r="C14" s="11"/>
      <c r="D14" s="11"/>
      <c r="E14" s="11"/>
      <c r="F14" s="11"/>
      <c r="G14" s="11"/>
      <c r="H14" s="11"/>
      <c r="I14" s="11"/>
      <c r="J14" s="11"/>
      <c r="K14" s="11"/>
      <c r="L14" s="11"/>
      <c r="M14" s="11"/>
      <c r="N14" s="12"/>
    </row>
    <row r="15" spans="2:27" x14ac:dyDescent="0.3">
      <c r="B15" s="10" t="s">
        <v>31</v>
      </c>
      <c r="C15" s="11"/>
      <c r="D15" s="11"/>
      <c r="E15" s="11"/>
      <c r="F15" s="11"/>
      <c r="G15" s="11">
        <v>3</v>
      </c>
      <c r="H15" s="11">
        <v>3</v>
      </c>
      <c r="I15" s="11">
        <v>2</v>
      </c>
      <c r="J15" s="11">
        <v>2</v>
      </c>
      <c r="K15" s="11">
        <v>1</v>
      </c>
      <c r="L15" s="11">
        <v>1</v>
      </c>
      <c r="M15" s="11"/>
      <c r="N15" s="12"/>
    </row>
    <row r="16" spans="2:27" x14ac:dyDescent="0.3">
      <c r="B16" s="10" t="s">
        <v>32</v>
      </c>
      <c r="C16" s="11"/>
      <c r="D16" s="11"/>
      <c r="E16" s="11"/>
      <c r="F16" s="11"/>
      <c r="G16" s="11">
        <v>5</v>
      </c>
      <c r="H16" s="11">
        <v>5</v>
      </c>
      <c r="I16" s="11">
        <v>5</v>
      </c>
      <c r="J16" s="11">
        <v>5</v>
      </c>
      <c r="K16" s="11">
        <v>5</v>
      </c>
      <c r="L16" s="11">
        <v>5</v>
      </c>
      <c r="M16" s="11"/>
      <c r="N16" s="12"/>
    </row>
    <row r="17" spans="2:14" x14ac:dyDescent="0.3">
      <c r="B17" s="10" t="s">
        <v>33</v>
      </c>
      <c r="C17" s="11"/>
      <c r="D17" s="11"/>
      <c r="E17" s="11"/>
      <c r="F17" s="11"/>
      <c r="G17" s="11">
        <v>10</v>
      </c>
      <c r="H17" s="11">
        <v>10</v>
      </c>
      <c r="I17" s="11">
        <v>11</v>
      </c>
      <c r="J17" s="11">
        <v>11</v>
      </c>
      <c r="K17" s="11">
        <v>8</v>
      </c>
      <c r="L17" s="11">
        <v>8</v>
      </c>
      <c r="M17" s="11"/>
      <c r="N17" s="12"/>
    </row>
    <row r="18" spans="2:14" x14ac:dyDescent="0.3">
      <c r="B18" s="10" t="s">
        <v>34</v>
      </c>
      <c r="C18" s="11"/>
      <c r="D18" s="11"/>
      <c r="E18" s="11"/>
      <c r="F18" s="11"/>
      <c r="G18" s="11">
        <v>3</v>
      </c>
      <c r="H18" s="11">
        <v>3</v>
      </c>
      <c r="I18" s="11">
        <v>3</v>
      </c>
      <c r="J18" s="11">
        <v>3</v>
      </c>
      <c r="K18" s="11">
        <v>3</v>
      </c>
      <c r="L18" s="11">
        <v>3</v>
      </c>
      <c r="M18" s="11"/>
      <c r="N18" s="12"/>
    </row>
    <row r="19" spans="2:14" x14ac:dyDescent="0.3">
      <c r="B19" s="10" t="s">
        <v>35</v>
      </c>
      <c r="C19" s="11"/>
      <c r="D19" s="11"/>
      <c r="E19" s="11"/>
      <c r="F19" s="11"/>
      <c r="G19" s="11">
        <v>7</v>
      </c>
      <c r="H19" s="11">
        <v>6</v>
      </c>
      <c r="I19" s="11">
        <v>5</v>
      </c>
      <c r="J19" s="11">
        <v>5</v>
      </c>
      <c r="K19" s="11">
        <v>5</v>
      </c>
      <c r="L19" s="11">
        <v>3</v>
      </c>
      <c r="M19" s="11"/>
      <c r="N19" s="12"/>
    </row>
    <row r="20" spans="2:14" x14ac:dyDescent="0.3">
      <c r="B20" s="10" t="s">
        <v>36</v>
      </c>
      <c r="C20" s="11"/>
      <c r="D20" s="11"/>
      <c r="E20" s="11"/>
      <c r="F20" s="11"/>
      <c r="G20" s="11">
        <v>3</v>
      </c>
      <c r="H20" s="11">
        <v>2</v>
      </c>
      <c r="I20" s="11">
        <v>2</v>
      </c>
      <c r="J20" s="11">
        <v>2</v>
      </c>
      <c r="K20" s="11">
        <v>2</v>
      </c>
      <c r="L20" s="11">
        <v>3</v>
      </c>
      <c r="M20" s="11"/>
      <c r="N20" s="12"/>
    </row>
    <row r="21" spans="2:14" x14ac:dyDescent="0.3">
      <c r="B21" s="10" t="s">
        <v>37</v>
      </c>
      <c r="C21" s="11"/>
      <c r="D21" s="11"/>
      <c r="E21" s="11"/>
      <c r="F21" s="11"/>
      <c r="G21" s="11">
        <v>2</v>
      </c>
      <c r="H21" s="11">
        <v>3</v>
      </c>
      <c r="I21" s="11">
        <v>4</v>
      </c>
      <c r="J21" s="11">
        <v>4</v>
      </c>
      <c r="K21" s="11">
        <v>4</v>
      </c>
      <c r="L21" s="11">
        <v>5</v>
      </c>
      <c r="M21" s="11"/>
      <c r="N21" s="12"/>
    </row>
    <row r="22" spans="2:14" x14ac:dyDescent="0.3">
      <c r="B22" s="10" t="s">
        <v>38</v>
      </c>
      <c r="C22" s="11"/>
      <c r="D22" s="11"/>
      <c r="E22" s="11"/>
      <c r="F22" s="11"/>
      <c r="G22" s="11">
        <v>1</v>
      </c>
      <c r="H22" s="11">
        <v>1</v>
      </c>
      <c r="I22" s="11">
        <v>1</v>
      </c>
      <c r="J22" s="11">
        <v>1</v>
      </c>
      <c r="K22" s="11">
        <v>0</v>
      </c>
      <c r="L22" s="11">
        <v>0</v>
      </c>
      <c r="M22" s="11"/>
      <c r="N22" s="12"/>
    </row>
    <row r="23" spans="2:14" x14ac:dyDescent="0.3">
      <c r="B23" s="10" t="s">
        <v>39</v>
      </c>
      <c r="C23" s="11"/>
      <c r="D23" s="11"/>
      <c r="E23" s="11"/>
      <c r="F23" s="11"/>
      <c r="G23" s="11"/>
      <c r="H23" s="11"/>
      <c r="I23" s="11"/>
      <c r="J23" s="11"/>
      <c r="K23" s="11">
        <v>1</v>
      </c>
      <c r="L23" s="11">
        <v>1</v>
      </c>
      <c r="M23" s="11"/>
      <c r="N23" s="12"/>
    </row>
    <row r="24" spans="2:14" x14ac:dyDescent="0.3">
      <c r="B24" s="10" t="s">
        <v>40</v>
      </c>
      <c r="C24" s="11"/>
      <c r="D24" s="11"/>
      <c r="E24" s="11"/>
      <c r="F24" s="11"/>
      <c r="G24" s="11"/>
      <c r="H24" s="11"/>
      <c r="I24" s="11"/>
      <c r="J24" s="11"/>
      <c r="K24" s="11"/>
      <c r="L24" s="11"/>
      <c r="M24" s="11"/>
      <c r="N24" s="12"/>
    </row>
    <row r="25" spans="2:14" x14ac:dyDescent="0.3">
      <c r="B25" s="10" t="s">
        <v>41</v>
      </c>
      <c r="C25" s="11"/>
      <c r="D25" s="11"/>
      <c r="E25" s="11"/>
      <c r="F25" s="11"/>
      <c r="G25" s="11"/>
      <c r="H25" s="11"/>
      <c r="I25" s="11"/>
      <c r="J25" s="11"/>
      <c r="K25" s="11"/>
      <c r="L25" s="11"/>
      <c r="M25" s="11"/>
      <c r="N25" s="12"/>
    </row>
    <row r="26" spans="2:14" x14ac:dyDescent="0.3">
      <c r="B26" s="10" t="s">
        <v>42</v>
      </c>
      <c r="C26" s="11"/>
      <c r="D26" s="11"/>
      <c r="E26" s="11"/>
      <c r="F26" s="11"/>
      <c r="G26" s="11"/>
      <c r="H26" s="11"/>
      <c r="I26" s="11"/>
      <c r="J26" s="11"/>
      <c r="K26" s="11"/>
      <c r="L26" s="11"/>
      <c r="M26" s="11"/>
      <c r="N26" s="12"/>
    </row>
    <row r="27" spans="2:14" x14ac:dyDescent="0.3">
      <c r="B27" s="10" t="s">
        <v>47</v>
      </c>
      <c r="C27" s="11"/>
      <c r="D27" s="11"/>
      <c r="E27" s="11"/>
      <c r="F27" s="11"/>
      <c r="G27" s="11"/>
      <c r="H27" s="11"/>
      <c r="I27" s="11"/>
      <c r="J27" s="11"/>
      <c r="K27" s="11"/>
      <c r="L27" s="11"/>
      <c r="M27" s="11"/>
      <c r="N27" s="12"/>
    </row>
    <row r="28" spans="2:14" ht="17.25" thickBot="1" x14ac:dyDescent="0.35">
      <c r="B28" s="24" t="s">
        <v>43</v>
      </c>
      <c r="C28" s="25">
        <f>SUM(C5:C27)</f>
        <v>0</v>
      </c>
      <c r="D28" s="25">
        <f t="shared" ref="D28:N28" si="0">SUM(D5:D27)</f>
        <v>0</v>
      </c>
      <c r="E28" s="25">
        <f t="shared" si="0"/>
        <v>0</v>
      </c>
      <c r="F28" s="25">
        <f t="shared" si="0"/>
        <v>0</v>
      </c>
      <c r="G28" s="25">
        <f t="shared" si="0"/>
        <v>34</v>
      </c>
      <c r="H28" s="25">
        <f t="shared" si="0"/>
        <v>33</v>
      </c>
      <c r="I28" s="25">
        <f t="shared" si="0"/>
        <v>33</v>
      </c>
      <c r="J28" s="25">
        <f t="shared" si="0"/>
        <v>33</v>
      </c>
      <c r="K28" s="25">
        <f t="shared" si="0"/>
        <v>29</v>
      </c>
      <c r="L28" s="25">
        <f t="shared" si="0"/>
        <v>29</v>
      </c>
      <c r="M28" s="25">
        <f t="shared" si="0"/>
        <v>0</v>
      </c>
      <c r="N28" s="28">
        <f t="shared" si="0"/>
        <v>0</v>
      </c>
    </row>
  </sheetData>
  <mergeCells count="2">
    <mergeCell ref="B2:N2"/>
    <mergeCell ref="P2:AA2"/>
  </mergeCells>
  <pageMargins left="0.25" right="0.25" top="0.75" bottom="0.75" header="0.3" footer="0.3"/>
  <pageSetup paperSize="8"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A28"/>
  <sheetViews>
    <sheetView topLeftCell="A13" workbookViewId="0">
      <selection activeCell="G33" sqref="G33"/>
    </sheetView>
  </sheetViews>
  <sheetFormatPr defaultRowHeight="16.5" x14ac:dyDescent="0.3"/>
  <cols>
    <col min="1" max="1" width="3.75" customWidth="1"/>
    <col min="2" max="2" width="27" bestFit="1" customWidth="1"/>
    <col min="3" max="6" width="3.5" bestFit="1" customWidth="1"/>
    <col min="7" max="7" width="4.5" bestFit="1" customWidth="1"/>
    <col min="8" max="14" width="3.5" bestFit="1" customWidth="1"/>
  </cols>
  <sheetData>
    <row r="1" spans="2:27" ht="17.25" thickBot="1" x14ac:dyDescent="0.35"/>
    <row r="2" spans="2:27" ht="122.25" customHeight="1" thickBot="1" x14ac:dyDescent="0.35">
      <c r="B2" s="36" t="s">
        <v>52</v>
      </c>
      <c r="C2" s="37"/>
      <c r="D2" s="37"/>
      <c r="E2" s="37"/>
      <c r="F2" s="37"/>
      <c r="G2" s="37"/>
      <c r="H2" s="37"/>
      <c r="I2" s="37"/>
      <c r="J2" s="37"/>
      <c r="K2" s="37"/>
      <c r="L2" s="37"/>
      <c r="M2" s="37"/>
      <c r="N2" s="38"/>
      <c r="P2" s="39" t="s">
        <v>54</v>
      </c>
      <c r="Q2" s="40"/>
      <c r="R2" s="40"/>
      <c r="S2" s="40"/>
      <c r="T2" s="40"/>
      <c r="U2" s="40"/>
      <c r="V2" s="40"/>
      <c r="W2" s="40"/>
      <c r="X2" s="40"/>
      <c r="Y2" s="40"/>
      <c r="Z2" s="40"/>
      <c r="AA2" s="41"/>
    </row>
    <row r="3" spans="2:27" ht="17.25" thickBot="1" x14ac:dyDescent="0.35"/>
    <row r="4" spans="2:27" ht="59.25" x14ac:dyDescent="0.3">
      <c r="B4" s="7"/>
      <c r="C4" s="8" t="s">
        <v>0</v>
      </c>
      <c r="D4" s="8" t="s">
        <v>1</v>
      </c>
      <c r="E4" s="8" t="s">
        <v>2</v>
      </c>
      <c r="F4" s="8" t="s">
        <v>3</v>
      </c>
      <c r="G4" s="8" t="s">
        <v>4</v>
      </c>
      <c r="H4" s="8" t="s">
        <v>5</v>
      </c>
      <c r="I4" s="8" t="s">
        <v>6</v>
      </c>
      <c r="J4" s="8" t="s">
        <v>7</v>
      </c>
      <c r="K4" s="8" t="s">
        <v>8</v>
      </c>
      <c r="L4" s="8" t="s">
        <v>9</v>
      </c>
      <c r="M4" s="8" t="s">
        <v>10</v>
      </c>
      <c r="N4" s="9" t="s">
        <v>11</v>
      </c>
    </row>
    <row r="5" spans="2:27" x14ac:dyDescent="0.3">
      <c r="B5" s="10" t="s">
        <v>21</v>
      </c>
      <c r="C5" s="11"/>
      <c r="D5" s="11"/>
      <c r="E5" s="11"/>
      <c r="F5" s="11"/>
      <c r="G5" s="11"/>
      <c r="H5" s="11"/>
      <c r="I5" s="11"/>
      <c r="J5" s="11"/>
      <c r="K5" s="11"/>
      <c r="L5" s="11"/>
      <c r="M5" s="11"/>
      <c r="N5" s="12"/>
    </row>
    <row r="6" spans="2:27" x14ac:dyDescent="0.3">
      <c r="B6" s="10" t="s">
        <v>22</v>
      </c>
      <c r="C6" s="11"/>
      <c r="D6" s="11"/>
      <c r="E6" s="11"/>
      <c r="F6" s="11"/>
      <c r="G6" s="11"/>
      <c r="H6" s="11"/>
      <c r="I6" s="11"/>
      <c r="J6" s="11"/>
      <c r="K6" s="11"/>
      <c r="L6" s="11"/>
      <c r="M6" s="11"/>
      <c r="N6" s="12"/>
    </row>
    <row r="7" spans="2:27" x14ac:dyDescent="0.3">
      <c r="B7" s="10" t="s">
        <v>23</v>
      </c>
      <c r="C7" s="11"/>
      <c r="D7" s="11"/>
      <c r="E7" s="11"/>
      <c r="F7" s="11"/>
      <c r="G7" s="11"/>
      <c r="H7" s="11"/>
      <c r="I7" s="11"/>
      <c r="J7" s="11"/>
      <c r="K7" s="11"/>
      <c r="L7" s="11"/>
      <c r="M7" s="11"/>
      <c r="N7" s="12"/>
    </row>
    <row r="8" spans="2:27" x14ac:dyDescent="0.3">
      <c r="B8" s="10" t="s">
        <v>24</v>
      </c>
      <c r="C8" s="11"/>
      <c r="D8" s="11"/>
      <c r="E8" s="11"/>
      <c r="F8" s="11"/>
      <c r="G8" s="11"/>
      <c r="H8" s="11"/>
      <c r="I8" s="11"/>
      <c r="J8" s="11"/>
      <c r="K8" s="11"/>
      <c r="L8" s="11"/>
      <c r="M8" s="11"/>
      <c r="N8" s="12"/>
    </row>
    <row r="9" spans="2:27" x14ac:dyDescent="0.3">
      <c r="B9" s="10" t="s">
        <v>25</v>
      </c>
      <c r="C9" s="11"/>
      <c r="D9" s="11"/>
      <c r="E9" s="11"/>
      <c r="F9" s="11"/>
      <c r="G9" s="11"/>
      <c r="H9" s="11"/>
      <c r="I9" s="11"/>
      <c r="J9" s="11"/>
      <c r="K9" s="11"/>
      <c r="L9" s="11"/>
      <c r="M9" s="11"/>
      <c r="N9" s="12"/>
    </row>
    <row r="10" spans="2:27" x14ac:dyDescent="0.3">
      <c r="B10" s="10" t="s">
        <v>26</v>
      </c>
      <c r="C10" s="11"/>
      <c r="D10" s="11"/>
      <c r="E10" s="11"/>
      <c r="F10" s="11"/>
      <c r="G10" s="11"/>
      <c r="H10" s="11"/>
      <c r="I10" s="11"/>
      <c r="J10" s="11"/>
      <c r="K10" s="11"/>
      <c r="L10" s="11"/>
      <c r="M10" s="11"/>
      <c r="N10" s="12"/>
    </row>
    <row r="11" spans="2:27" x14ac:dyDescent="0.3">
      <c r="B11" s="10" t="s">
        <v>27</v>
      </c>
      <c r="C11" s="11"/>
      <c r="D11" s="11"/>
      <c r="E11" s="11"/>
      <c r="F11" s="11"/>
      <c r="G11" s="11"/>
      <c r="H11" s="11"/>
      <c r="I11" s="11"/>
      <c r="J11" s="11"/>
      <c r="K11" s="11"/>
      <c r="L11" s="11"/>
      <c r="M11" s="11"/>
      <c r="N11" s="12"/>
    </row>
    <row r="12" spans="2:27" x14ac:dyDescent="0.3">
      <c r="B12" s="10" t="s">
        <v>28</v>
      </c>
      <c r="C12" s="11"/>
      <c r="D12" s="11"/>
      <c r="E12" s="11"/>
      <c r="F12" s="11"/>
      <c r="G12" s="11"/>
      <c r="H12" s="11"/>
      <c r="I12" s="11"/>
      <c r="J12" s="11"/>
      <c r="K12" s="11"/>
      <c r="L12" s="11"/>
      <c r="M12" s="11"/>
      <c r="N12" s="12"/>
    </row>
    <row r="13" spans="2:27" x14ac:dyDescent="0.3">
      <c r="B13" s="10" t="s">
        <v>29</v>
      </c>
      <c r="C13" s="11"/>
      <c r="D13" s="11"/>
      <c r="E13" s="11"/>
      <c r="F13" s="11"/>
      <c r="G13" s="11"/>
      <c r="H13" s="11"/>
      <c r="I13" s="11"/>
      <c r="J13" s="11"/>
      <c r="K13" s="11"/>
      <c r="L13" s="11"/>
      <c r="M13" s="11"/>
      <c r="N13" s="12"/>
    </row>
    <row r="14" spans="2:27" x14ac:dyDescent="0.3">
      <c r="B14" s="10" t="s">
        <v>30</v>
      </c>
      <c r="C14" s="11"/>
      <c r="D14" s="11"/>
      <c r="E14" s="11"/>
      <c r="F14" s="11"/>
      <c r="G14" s="11"/>
      <c r="H14" s="11"/>
      <c r="I14" s="11"/>
      <c r="J14" s="11"/>
      <c r="K14" s="11"/>
      <c r="L14" s="11"/>
      <c r="M14" s="11"/>
      <c r="N14" s="12"/>
    </row>
    <row r="15" spans="2:27" x14ac:dyDescent="0.3">
      <c r="B15" s="10" t="s">
        <v>31</v>
      </c>
      <c r="C15" s="11"/>
      <c r="D15" s="11"/>
      <c r="E15" s="11"/>
      <c r="F15" s="11"/>
      <c r="G15" s="11"/>
      <c r="H15" s="11"/>
      <c r="I15" s="11"/>
      <c r="J15" s="11"/>
      <c r="K15" s="11"/>
      <c r="L15" s="11"/>
      <c r="M15" s="11"/>
      <c r="N15" s="12"/>
    </row>
    <row r="16" spans="2:27" x14ac:dyDescent="0.3">
      <c r="B16" s="10" t="s">
        <v>32</v>
      </c>
      <c r="C16" s="11"/>
      <c r="D16" s="11"/>
      <c r="E16" s="11"/>
      <c r="F16" s="11"/>
      <c r="G16" s="11"/>
      <c r="H16" s="11"/>
      <c r="I16" s="11"/>
      <c r="J16" s="11"/>
      <c r="K16" s="11"/>
      <c r="L16" s="11"/>
      <c r="M16" s="11"/>
      <c r="N16" s="12"/>
    </row>
    <row r="17" spans="2:14" x14ac:dyDescent="0.3">
      <c r="B17" s="10" t="s">
        <v>33</v>
      </c>
      <c r="C17" s="11"/>
      <c r="D17" s="11"/>
      <c r="E17" s="11"/>
      <c r="F17" s="11"/>
      <c r="G17" s="11"/>
      <c r="H17" s="11"/>
      <c r="I17" s="11"/>
      <c r="J17" s="11"/>
      <c r="K17" s="11"/>
      <c r="L17" s="11"/>
      <c r="M17" s="11"/>
      <c r="N17" s="12"/>
    </row>
    <row r="18" spans="2:14" x14ac:dyDescent="0.3">
      <c r="B18" s="10" t="s">
        <v>34</v>
      </c>
      <c r="C18" s="11"/>
      <c r="D18" s="11"/>
      <c r="E18" s="11"/>
      <c r="F18" s="11"/>
      <c r="G18" s="11"/>
      <c r="H18" s="11"/>
      <c r="I18" s="11"/>
      <c r="J18" s="11"/>
      <c r="K18" s="11"/>
      <c r="L18" s="11"/>
      <c r="M18" s="11"/>
      <c r="N18" s="12"/>
    </row>
    <row r="19" spans="2:14" x14ac:dyDescent="0.3">
      <c r="B19" s="10" t="s">
        <v>35</v>
      </c>
      <c r="C19" s="11"/>
      <c r="D19" s="11"/>
      <c r="E19" s="11"/>
      <c r="F19" s="11"/>
      <c r="G19" s="11"/>
      <c r="H19" s="11"/>
      <c r="I19" s="11"/>
      <c r="J19" s="11"/>
      <c r="K19" s="11"/>
      <c r="L19" s="11"/>
      <c r="M19" s="11"/>
      <c r="N19" s="12"/>
    </row>
    <row r="20" spans="2:14" x14ac:dyDescent="0.3">
      <c r="B20" s="10" t="s">
        <v>36</v>
      </c>
      <c r="C20" s="11"/>
      <c r="D20" s="11"/>
      <c r="E20" s="11"/>
      <c r="F20" s="11"/>
      <c r="G20" s="11"/>
      <c r="H20" s="11"/>
      <c r="I20" s="11"/>
      <c r="J20" s="11"/>
      <c r="K20" s="11"/>
      <c r="L20" s="11"/>
      <c r="M20" s="11"/>
      <c r="N20" s="12"/>
    </row>
    <row r="21" spans="2:14" x14ac:dyDescent="0.3">
      <c r="B21" s="10" t="s">
        <v>37</v>
      </c>
      <c r="C21" s="11"/>
      <c r="D21" s="11"/>
      <c r="E21" s="11"/>
      <c r="F21" s="11"/>
      <c r="G21" s="11"/>
      <c r="H21" s="11"/>
      <c r="I21" s="11"/>
      <c r="J21" s="11"/>
      <c r="K21" s="11"/>
      <c r="L21" s="11"/>
      <c r="M21" s="11"/>
      <c r="N21" s="12"/>
    </row>
    <row r="22" spans="2:14" x14ac:dyDescent="0.3">
      <c r="B22" s="10" t="s">
        <v>38</v>
      </c>
      <c r="C22" s="11"/>
      <c r="D22" s="11"/>
      <c r="E22" s="11"/>
      <c r="F22" s="11"/>
      <c r="G22" s="11"/>
      <c r="H22" s="11"/>
      <c r="I22" s="11"/>
      <c r="J22" s="11"/>
      <c r="K22" s="11"/>
      <c r="L22" s="11"/>
      <c r="M22" s="11"/>
      <c r="N22" s="12"/>
    </row>
    <row r="23" spans="2:14" x14ac:dyDescent="0.3">
      <c r="B23" s="10" t="s">
        <v>39</v>
      </c>
      <c r="C23" s="11"/>
      <c r="D23" s="11"/>
      <c r="E23" s="11"/>
      <c r="F23" s="11"/>
      <c r="G23" s="11"/>
      <c r="H23" s="11"/>
      <c r="I23" s="11"/>
      <c r="J23" s="11"/>
      <c r="K23" s="11"/>
      <c r="L23" s="11"/>
      <c r="M23" s="11"/>
      <c r="N23" s="12"/>
    </row>
    <row r="24" spans="2:14" x14ac:dyDescent="0.3">
      <c r="B24" s="10" t="s">
        <v>40</v>
      </c>
      <c r="C24" s="11"/>
      <c r="D24" s="11"/>
      <c r="E24" s="11"/>
      <c r="F24" s="11"/>
      <c r="G24" s="11"/>
      <c r="H24" s="11"/>
      <c r="I24" s="11"/>
      <c r="J24" s="11"/>
      <c r="K24" s="11"/>
      <c r="L24" s="11"/>
      <c r="M24" s="11"/>
      <c r="N24" s="12"/>
    </row>
    <row r="25" spans="2:14" x14ac:dyDescent="0.3">
      <c r="B25" s="10" t="s">
        <v>41</v>
      </c>
      <c r="C25" s="11"/>
      <c r="D25" s="11"/>
      <c r="E25" s="11"/>
      <c r="F25" s="11"/>
      <c r="G25" s="11"/>
      <c r="H25" s="11"/>
      <c r="I25" s="11"/>
      <c r="J25" s="11"/>
      <c r="K25" s="11"/>
      <c r="L25" s="11"/>
      <c r="M25" s="11"/>
      <c r="N25" s="12"/>
    </row>
    <row r="26" spans="2:14" x14ac:dyDescent="0.3">
      <c r="B26" s="10" t="s">
        <v>42</v>
      </c>
      <c r="C26" s="11"/>
      <c r="D26" s="11"/>
      <c r="E26" s="11"/>
      <c r="F26" s="11"/>
      <c r="G26" s="11"/>
      <c r="H26" s="11"/>
      <c r="I26" s="11"/>
      <c r="J26" s="11"/>
      <c r="K26" s="11"/>
      <c r="L26" s="11"/>
      <c r="M26" s="11"/>
      <c r="N26" s="12"/>
    </row>
    <row r="27" spans="2:14" x14ac:dyDescent="0.3">
      <c r="B27" s="10" t="s">
        <v>47</v>
      </c>
      <c r="C27" s="11"/>
      <c r="D27" s="11"/>
      <c r="E27" s="11"/>
      <c r="F27" s="11"/>
      <c r="G27" s="11"/>
      <c r="H27" s="11"/>
      <c r="I27" s="11"/>
      <c r="J27" s="11"/>
      <c r="K27" s="11"/>
      <c r="L27" s="11"/>
      <c r="M27" s="11"/>
      <c r="N27" s="12"/>
    </row>
    <row r="28" spans="2:14" ht="17.25" thickBot="1" x14ac:dyDescent="0.35">
      <c r="B28" s="24" t="s">
        <v>43</v>
      </c>
      <c r="C28" s="25">
        <f>SUM(C5:C27)</f>
        <v>0</v>
      </c>
      <c r="D28" s="25">
        <f t="shared" ref="D28:N28" si="0">SUM(D5:D27)</f>
        <v>0</v>
      </c>
      <c r="E28" s="25">
        <f t="shared" si="0"/>
        <v>0</v>
      </c>
      <c r="F28" s="25">
        <f t="shared" si="0"/>
        <v>0</v>
      </c>
      <c r="G28" s="25">
        <f t="shared" si="0"/>
        <v>0</v>
      </c>
      <c r="H28" s="25">
        <f t="shared" si="0"/>
        <v>0</v>
      </c>
      <c r="I28" s="25">
        <f t="shared" si="0"/>
        <v>0</v>
      </c>
      <c r="J28" s="25">
        <f t="shared" si="0"/>
        <v>0</v>
      </c>
      <c r="K28" s="25">
        <f t="shared" si="0"/>
        <v>0</v>
      </c>
      <c r="L28" s="25">
        <f t="shared" si="0"/>
        <v>0</v>
      </c>
      <c r="M28" s="25">
        <f t="shared" si="0"/>
        <v>0</v>
      </c>
      <c r="N28" s="28">
        <f t="shared" si="0"/>
        <v>0</v>
      </c>
    </row>
  </sheetData>
  <mergeCells count="2">
    <mergeCell ref="B2:N2"/>
    <mergeCell ref="P2:AA2"/>
  </mergeCells>
  <pageMargins left="0.25" right="0.25" top="0.75" bottom="0.75" header="0.3" footer="0.3"/>
  <pageSetup paperSize="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Overview</vt:lpstr>
      <vt:lpstr>Rainbow Unit</vt:lpstr>
      <vt:lpstr>Brownie Unit</vt:lpstr>
      <vt:lpstr>Guide Unit</vt:lpstr>
      <vt:lpstr>The Senior Section Unit</vt:lpstr>
      <vt:lpstr>Joint Unit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Victoria Storey</dc:creator>
  <cp:lastModifiedBy>Laura Witty</cp:lastModifiedBy>
  <cp:lastPrinted>2015-09-24T08:20:12Z</cp:lastPrinted>
  <dcterms:created xsi:type="dcterms:W3CDTF">2015-05-21T09:02:24Z</dcterms:created>
  <dcterms:modified xsi:type="dcterms:W3CDTF">2017-05-04T07:05:03Z</dcterms:modified>
</cp:coreProperties>
</file>